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koichitomioka/Desktop/"/>
    </mc:Choice>
  </mc:AlternateContent>
  <xr:revisionPtr revIDLastSave="0" documentId="8_{E3C7A5E2-E81A-B54F-AF92-A29A5C911D49}" xr6:coauthVersionLast="47" xr6:coauthVersionMax="47" xr10:uidLastSave="{00000000-0000-0000-0000-000000000000}"/>
  <bookViews>
    <workbookView xWindow="940" yWindow="1240" windowWidth="27900" windowHeight="16420" xr2:uid="{3F0E0541-1A36-5643-8AD8-3E3CA0044ABF}"/>
  </bookViews>
  <sheets>
    <sheet name="県大会申込書" sheetId="1" r:id="rId1"/>
  </sheets>
  <externalReferences>
    <externalReference r:id="rId2"/>
    <externalReference r:id="rId3"/>
  </externalReferences>
  <definedNames>
    <definedName name="DATA">[2]選手入力!$B$3:$M$106</definedName>
    <definedName name="_xlnm.Print_Area" localSheetId="0">県大会申込書!$A$1:$U$56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54" i="1" l="1"/>
  <c r="L52" i="1"/>
  <c r="H52" i="1"/>
  <c r="E52" i="1"/>
  <c r="M49" i="1"/>
  <c r="G49" i="1"/>
  <c r="M47" i="1"/>
  <c r="K47" i="1"/>
  <c r="G47" i="1"/>
  <c r="C47" i="1"/>
  <c r="B47" i="1"/>
  <c r="M46" i="1"/>
  <c r="K46" i="1"/>
  <c r="G46" i="1"/>
  <c r="C46" i="1"/>
  <c r="B46" i="1"/>
  <c r="M45" i="1"/>
  <c r="K45" i="1"/>
  <c r="G45" i="1"/>
  <c r="C45" i="1"/>
  <c r="B45" i="1"/>
  <c r="M44" i="1"/>
  <c r="K44" i="1"/>
  <c r="G44" i="1"/>
  <c r="C44" i="1"/>
  <c r="B44" i="1"/>
  <c r="M43" i="1"/>
  <c r="K43" i="1"/>
  <c r="G43" i="1"/>
  <c r="C43" i="1"/>
  <c r="B43" i="1"/>
  <c r="M42" i="1"/>
  <c r="K42" i="1"/>
  <c r="G42" i="1"/>
  <c r="C42" i="1"/>
  <c r="B42" i="1"/>
  <c r="M41" i="1"/>
  <c r="K41" i="1"/>
  <c r="G41" i="1"/>
  <c r="C41" i="1"/>
  <c r="B41" i="1"/>
  <c r="M40" i="1"/>
  <c r="K40" i="1"/>
  <c r="G40" i="1"/>
  <c r="C40" i="1"/>
  <c r="B40" i="1"/>
  <c r="M39" i="1"/>
  <c r="K39" i="1"/>
  <c r="G39" i="1"/>
  <c r="C39" i="1"/>
  <c r="B39" i="1"/>
  <c r="M38" i="1"/>
  <c r="K38" i="1"/>
  <c r="G38" i="1"/>
  <c r="C38" i="1"/>
  <c r="B38" i="1"/>
  <c r="M37" i="1"/>
  <c r="K37" i="1"/>
  <c r="G37" i="1"/>
  <c r="C37" i="1"/>
  <c r="B37" i="1"/>
  <c r="M36" i="1"/>
  <c r="K36" i="1"/>
  <c r="G36" i="1"/>
  <c r="C36" i="1"/>
  <c r="B36" i="1"/>
  <c r="M35" i="1"/>
  <c r="K35" i="1"/>
  <c r="G35" i="1"/>
  <c r="C35" i="1"/>
  <c r="B35" i="1"/>
  <c r="M34" i="1"/>
  <c r="K34" i="1"/>
  <c r="G34" i="1"/>
  <c r="C34" i="1"/>
  <c r="B34" i="1"/>
  <c r="M33" i="1"/>
  <c r="K33" i="1"/>
  <c r="G33" i="1"/>
  <c r="C33" i="1"/>
  <c r="B33" i="1"/>
  <c r="M32" i="1"/>
  <c r="K32" i="1"/>
  <c r="G32" i="1"/>
  <c r="C32" i="1"/>
  <c r="B32" i="1"/>
  <c r="M31" i="1"/>
  <c r="K31" i="1"/>
  <c r="G31" i="1"/>
  <c r="C31" i="1"/>
  <c r="B31" i="1"/>
  <c r="M30" i="1"/>
  <c r="K30" i="1"/>
  <c r="G30" i="1"/>
  <c r="C30" i="1"/>
  <c r="B30" i="1"/>
  <c r="M29" i="1"/>
  <c r="K29" i="1"/>
  <c r="G29" i="1"/>
  <c r="C29" i="1"/>
  <c r="B29" i="1"/>
  <c r="M28" i="1"/>
  <c r="K28" i="1"/>
  <c r="G28" i="1"/>
  <c r="C28" i="1"/>
  <c r="B28" i="1"/>
  <c r="M27" i="1"/>
  <c r="K27" i="1"/>
  <c r="G27" i="1"/>
  <c r="C27" i="1"/>
  <c r="B27" i="1"/>
  <c r="M26" i="1"/>
  <c r="K26" i="1"/>
  <c r="G26" i="1"/>
  <c r="C26" i="1"/>
  <c r="B26" i="1"/>
  <c r="M25" i="1"/>
  <c r="K25" i="1"/>
  <c r="G25" i="1"/>
  <c r="C25" i="1"/>
  <c r="B25" i="1"/>
  <c r="M24" i="1"/>
  <c r="K24" i="1"/>
  <c r="G24" i="1"/>
  <c r="C24" i="1"/>
  <c r="B24" i="1"/>
  <c r="M23" i="1"/>
  <c r="K23" i="1"/>
  <c r="G23" i="1"/>
  <c r="C23" i="1"/>
  <c r="B23" i="1"/>
  <c r="N20" i="1"/>
  <c r="F19" i="1"/>
  <c r="S18" i="1"/>
  <c r="N18" i="1"/>
  <c r="F18" i="1"/>
  <c r="T17" i="1"/>
  <c r="R17" i="1"/>
  <c r="N17" i="1"/>
  <c r="F17" i="1"/>
  <c r="N16" i="1"/>
  <c r="F15" i="1"/>
  <c r="S14" i="1"/>
  <c r="N14" i="1"/>
  <c r="F14" i="1"/>
  <c r="Q12" i="1"/>
  <c r="I12" i="1"/>
  <c r="D12" i="1"/>
  <c r="W11" i="1"/>
  <c r="Q11" i="1"/>
  <c r="I11" i="1"/>
  <c r="D11" i="1"/>
  <c r="M10" i="1"/>
  <c r="C10" i="1"/>
  <c r="M9" i="1"/>
  <c r="C9" i="1"/>
  <c r="W8" i="1"/>
  <c r="R8" i="1"/>
  <c r="O8" i="1"/>
  <c r="M8" i="1"/>
  <c r="I8" i="1"/>
  <c r="G8" i="1"/>
  <c r="D8" i="1"/>
  <c r="D7" i="1"/>
  <c r="D6" i="1"/>
  <c r="D5" i="1"/>
  <c r="S3" i="1"/>
  <c r="I1" i="1"/>
  <c r="A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shimizu toshihiko</author>
  </authors>
  <commentList>
    <comment ref="M11" authorId="0" shapeId="0" xr:uid="{953C5A24-351A-2640-8EB3-E05AED288295}">
      <text>
        <r>
          <rPr>
            <b/>
            <sz val="9"/>
            <color rgb="FF000000"/>
            <rFont val="ＭＳ Ｐゴシック"/>
            <family val="2"/>
            <charset val="128"/>
          </rPr>
          <t>帯同審判が教員以外の場合、中学校はプリントアウト後二重線で消してください。</t>
        </r>
      </text>
    </comment>
  </commentList>
</comments>
</file>

<file path=xl/sharedStrings.xml><?xml version="1.0" encoding="utf-8"?>
<sst xmlns="http://schemas.openxmlformats.org/spreadsheetml/2006/main" count="90" uniqueCount="48">
  <si>
    <t>体育大会参加申込書</t>
    <rPh sb="0" eb="2">
      <t>タイイク</t>
    </rPh>
    <rPh sb="2" eb="4">
      <t>タイカイ</t>
    </rPh>
    <rPh sb="4" eb="6">
      <t>サンカ</t>
    </rPh>
    <rPh sb="6" eb="9">
      <t>モウシコミショ</t>
    </rPh>
    <phoneticPr fontId="5"/>
  </si>
  <si>
    <t>　</t>
    <phoneticPr fontId="5"/>
  </si>
  <si>
    <t>サッカー</t>
    <phoneticPr fontId="5"/>
  </si>
  <si>
    <t>郡市名</t>
    <rPh sb="0" eb="1">
      <t>グン</t>
    </rPh>
    <rPh sb="1" eb="2">
      <t>シ</t>
    </rPh>
    <rPh sb="2" eb="3">
      <t>メイ</t>
    </rPh>
    <phoneticPr fontId="5"/>
  </si>
  <si>
    <t>ふ り が な</t>
    <phoneticPr fontId="5"/>
  </si>
  <si>
    <t>チーム名</t>
    <phoneticPr fontId="4"/>
  </si>
  <si>
    <t>所在地</t>
    <rPh sb="0" eb="3">
      <t>ショザイチ</t>
    </rPh>
    <phoneticPr fontId="5"/>
  </si>
  <si>
    <t>電 　話</t>
    <rPh sb="0" eb="1">
      <t>デン</t>
    </rPh>
    <rPh sb="3" eb="4">
      <t>ハナシ</t>
    </rPh>
    <phoneticPr fontId="5"/>
  </si>
  <si>
    <t>（</t>
    <phoneticPr fontId="5"/>
  </si>
  <si>
    <t>）</t>
    <phoneticPr fontId="5"/>
  </si>
  <si>
    <t>F　A　X</t>
    <phoneticPr fontId="5"/>
  </si>
  <si>
    <t>監督名</t>
    <rPh sb="0" eb="2">
      <t>カントク</t>
    </rPh>
    <rPh sb="2" eb="3">
      <t>メイ</t>
    </rPh>
    <phoneticPr fontId="5"/>
  </si>
  <si>
    <t>主将名</t>
    <rPh sb="0" eb="3">
      <t>シュショウメイ</t>
    </rPh>
    <phoneticPr fontId="5"/>
  </si>
  <si>
    <t>帯　　同</t>
    <rPh sb="0" eb="1">
      <t>オビ</t>
    </rPh>
    <rPh sb="3" eb="4">
      <t>ドウ</t>
    </rPh>
    <phoneticPr fontId="5"/>
  </si>
  <si>
    <t>①</t>
    <phoneticPr fontId="5"/>
  </si>
  <si>
    <t>（</t>
    <phoneticPr fontId="4"/>
  </si>
  <si>
    <t>）</t>
    <phoneticPr fontId="4"/>
  </si>
  <si>
    <t>審判級</t>
    <rPh sb="0" eb="2">
      <t>シンパン</t>
    </rPh>
    <rPh sb="2" eb="3">
      <t>キュウ</t>
    </rPh>
    <phoneticPr fontId="5"/>
  </si>
  <si>
    <t>級</t>
    <rPh sb="0" eb="1">
      <t>キュウ</t>
    </rPh>
    <phoneticPr fontId="5"/>
  </si>
  <si>
    <t>審判員名</t>
    <rPh sb="0" eb="3">
      <t>シンパンイン</t>
    </rPh>
    <rPh sb="3" eb="4">
      <t>メイ</t>
    </rPh>
    <phoneticPr fontId="5"/>
  </si>
  <si>
    <t>②</t>
    <phoneticPr fontId="5"/>
  </si>
  <si>
    <t>　</t>
  </si>
  <si>
    <t>外  部</t>
    <rPh sb="0" eb="1">
      <t>ソト</t>
    </rPh>
    <rPh sb="3" eb="4">
      <t>ブ</t>
    </rPh>
    <phoneticPr fontId="5"/>
  </si>
  <si>
    <t>性　別</t>
    <rPh sb="0" eb="1">
      <t>セイ</t>
    </rPh>
    <rPh sb="2" eb="3">
      <t>ベツ</t>
    </rPh>
    <phoneticPr fontId="5"/>
  </si>
  <si>
    <t>年　齢</t>
    <rPh sb="0" eb="1">
      <t>トシ</t>
    </rPh>
    <rPh sb="2" eb="3">
      <t>ヨワイ</t>
    </rPh>
    <phoneticPr fontId="5"/>
  </si>
  <si>
    <t>氏　名</t>
    <rPh sb="0" eb="1">
      <t>シ</t>
    </rPh>
    <rPh sb="2" eb="3">
      <t>メイ</t>
    </rPh>
    <phoneticPr fontId="5"/>
  </si>
  <si>
    <t>コーチ</t>
    <phoneticPr fontId="5"/>
  </si>
  <si>
    <t>職業等</t>
    <rPh sb="0" eb="2">
      <t>ショクギョウ</t>
    </rPh>
    <rPh sb="2" eb="3">
      <t>トウ</t>
    </rPh>
    <phoneticPr fontId="5"/>
  </si>
  <si>
    <t>住　所</t>
    <rPh sb="0" eb="1">
      <t>ジュウ</t>
    </rPh>
    <rPh sb="2" eb="3">
      <t>トコロ</t>
    </rPh>
    <phoneticPr fontId="5"/>
  </si>
  <si>
    <t>電　話</t>
    <rPh sb="0" eb="1">
      <t>デン</t>
    </rPh>
    <rPh sb="2" eb="3">
      <t>ハナシ</t>
    </rPh>
    <phoneticPr fontId="5"/>
  </si>
  <si>
    <t>部活動
指導員</t>
    <rPh sb="0" eb="3">
      <t>ブカツドウ</t>
    </rPh>
    <rPh sb="4" eb="7">
      <t>シドウイン</t>
    </rPh>
    <phoneticPr fontId="4"/>
  </si>
  <si>
    <t>任命者</t>
    <rPh sb="0" eb="3">
      <t>ニンメイシャ</t>
    </rPh>
    <phoneticPr fontId="5"/>
  </si>
  <si>
    <t>背番号</t>
    <rPh sb="0" eb="3">
      <t>セバンゴウ</t>
    </rPh>
    <phoneticPr fontId="5"/>
  </si>
  <si>
    <t>位　　置</t>
    <rPh sb="0" eb="1">
      <t>クライ</t>
    </rPh>
    <rPh sb="3" eb="4">
      <t>チ</t>
    </rPh>
    <phoneticPr fontId="5"/>
  </si>
  <si>
    <t>選　　　手　　　名</t>
    <rPh sb="0" eb="1">
      <t>セン</t>
    </rPh>
    <rPh sb="4" eb="5">
      <t>テ</t>
    </rPh>
    <rPh sb="8" eb="9">
      <t>メイ</t>
    </rPh>
    <phoneticPr fontId="5"/>
  </si>
  <si>
    <t>学年</t>
    <rPh sb="0" eb="2">
      <t>ガクネン</t>
    </rPh>
    <phoneticPr fontId="5"/>
  </si>
  <si>
    <t>年</t>
    <rPh sb="0" eb="1">
      <t>ネン</t>
    </rPh>
    <phoneticPr fontId="5"/>
  </si>
  <si>
    <t>本大会の大会結果及び報道発表、ホームページにおける氏名・学校名・学年・写真等の個人情報の掲載については、本人及び保護者の同意を得ています。同意が得られない場合は、その旨を明らかにします。</t>
    <rPh sb="0" eb="3">
      <t>ホンタイカイ</t>
    </rPh>
    <rPh sb="4" eb="6">
      <t>タイカイ</t>
    </rPh>
    <rPh sb="6" eb="8">
      <t>ケッカ</t>
    </rPh>
    <rPh sb="8" eb="9">
      <t>オヨ</t>
    </rPh>
    <rPh sb="10" eb="12">
      <t>ホウドウ</t>
    </rPh>
    <rPh sb="12" eb="14">
      <t>ハッピョウ</t>
    </rPh>
    <rPh sb="25" eb="27">
      <t>シメイ</t>
    </rPh>
    <rPh sb="28" eb="30">
      <t>ガッコウ</t>
    </rPh>
    <rPh sb="30" eb="31">
      <t>メイ</t>
    </rPh>
    <rPh sb="32" eb="34">
      <t>ガクネン</t>
    </rPh>
    <rPh sb="35" eb="38">
      <t>シャシントウ</t>
    </rPh>
    <rPh sb="39" eb="41">
      <t>コジン</t>
    </rPh>
    <rPh sb="41" eb="43">
      <t>ジョウホウ</t>
    </rPh>
    <rPh sb="44" eb="46">
      <t>ケイサイ</t>
    </rPh>
    <rPh sb="52" eb="54">
      <t>ホンニン</t>
    </rPh>
    <rPh sb="54" eb="55">
      <t>オヨ</t>
    </rPh>
    <rPh sb="56" eb="59">
      <t>ホゴシャ</t>
    </rPh>
    <rPh sb="60" eb="62">
      <t>ドウイ</t>
    </rPh>
    <rPh sb="63" eb="64">
      <t>エ</t>
    </rPh>
    <rPh sb="69" eb="71">
      <t>ドウイ</t>
    </rPh>
    <rPh sb="72" eb="73">
      <t>エ</t>
    </rPh>
    <rPh sb="77" eb="79">
      <t>バアイ</t>
    </rPh>
    <rPh sb="83" eb="84">
      <t>ムネ</t>
    </rPh>
    <rPh sb="85" eb="86">
      <t>アキ</t>
    </rPh>
    <phoneticPr fontId="4"/>
  </si>
  <si>
    <t>大会参加費　500円×</t>
    <rPh sb="0" eb="5">
      <t>タイカイサンカヒ</t>
    </rPh>
    <rPh sb="9" eb="10">
      <t>エン</t>
    </rPh>
    <phoneticPr fontId="4"/>
  </si>
  <si>
    <t>人＝</t>
    <rPh sb="0" eb="1">
      <t>ニン</t>
    </rPh>
    <phoneticPr fontId="4"/>
  </si>
  <si>
    <t>円</t>
    <rPh sb="0" eb="1">
      <t>エン</t>
    </rPh>
    <phoneticPr fontId="4"/>
  </si>
  <si>
    <t>上記のとおり参加申し込みをいたします。</t>
    <rPh sb="0" eb="2">
      <t>ジョウキ</t>
    </rPh>
    <rPh sb="6" eb="8">
      <t>サンカ</t>
    </rPh>
    <rPh sb="8" eb="9">
      <t>モウ</t>
    </rPh>
    <rPh sb="10" eb="11">
      <t>コ</t>
    </rPh>
    <phoneticPr fontId="5"/>
  </si>
  <si>
    <t>令和</t>
    <rPh sb="0" eb="2">
      <t>レイワ</t>
    </rPh>
    <phoneticPr fontId="5"/>
  </si>
  <si>
    <t>月</t>
    <rPh sb="0" eb="1">
      <t>ガツ</t>
    </rPh>
    <phoneticPr fontId="5"/>
  </si>
  <si>
    <t>日</t>
    <rPh sb="0" eb="1">
      <t>ニチ</t>
    </rPh>
    <phoneticPr fontId="5"/>
  </si>
  <si>
    <t>学校長（団体代表者）氏名</t>
    <rPh sb="0" eb="3">
      <t xml:space="preserve">ガッコウチョウ </t>
    </rPh>
    <rPh sb="4" eb="9">
      <t xml:space="preserve">ダンタイダイヒョウシャ </t>
    </rPh>
    <rPh sb="10" eb="12">
      <t>シメイ</t>
    </rPh>
    <phoneticPr fontId="5"/>
  </si>
  <si>
    <t>印</t>
    <rPh sb="0" eb="1">
      <t>イン</t>
    </rPh>
    <phoneticPr fontId="5"/>
  </si>
  <si>
    <t>大会事務局  様</t>
    <rPh sb="0" eb="2">
      <t>タイカイ</t>
    </rPh>
    <rPh sb="2" eb="5">
      <t>ジムキョク</t>
    </rPh>
    <rPh sb="7" eb="8">
      <t>サマ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</si>
</sst>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name val="ＭＳ Ｐゴシック"/>
      <family val="3"/>
      <charset val="128"/>
    </font>
    <font>
      <b/>
      <sz val="9"/>
      <color rgb="FF000000"/>
      <name val="ＭＳ Ｐゴシック"/>
      <family val="2"/>
      <charset val="128"/>
    </font>
    <font>
      <sz val="11"/>
      <name val="ＭＳ Ｐゴシック"/>
      <family val="3"/>
      <charset val="128"/>
    </font>
    <font>
      <sz val="22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sz val="16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dotted">
        <color indexed="64"/>
      </top>
      <bottom style="hair">
        <color indexed="64"/>
      </bottom>
      <diagonal/>
    </border>
    <border>
      <left/>
      <right/>
      <top style="dotted">
        <color indexed="64"/>
      </top>
      <bottom style="hair">
        <color indexed="64"/>
      </bottom>
      <diagonal/>
    </border>
    <border>
      <left/>
      <right style="thin">
        <color indexed="64"/>
      </right>
      <top style="dotted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tted">
        <color indexed="64"/>
      </bottom>
      <diagonal/>
    </border>
    <border>
      <left style="hair">
        <color indexed="64"/>
      </left>
      <right/>
      <top style="hair">
        <color indexed="64"/>
      </top>
      <bottom style="dotted">
        <color indexed="64"/>
      </bottom>
      <diagonal/>
    </border>
    <border>
      <left/>
      <right/>
      <top style="hair">
        <color indexed="64"/>
      </top>
      <bottom style="dotted">
        <color indexed="64"/>
      </bottom>
      <diagonal/>
    </border>
    <border>
      <left/>
      <right style="hair">
        <color indexed="64"/>
      </right>
      <top style="hair">
        <color indexed="64"/>
      </top>
      <bottom style="dotted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tted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hair">
        <color indexed="64"/>
      </right>
      <top style="dotted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91">
    <xf numFmtId="0" fontId="0" fillId="0" borderId="0" xfId="0"/>
    <xf numFmtId="0" fontId="3" fillId="0" borderId="0" xfId="0" applyFont="1" applyAlignment="1">
      <alignment horizontal="center" vertical="center" shrinkToFit="1"/>
    </xf>
    <xf numFmtId="0" fontId="3" fillId="0" borderId="0" xfId="0" applyFont="1" applyAlignment="1">
      <alignment vertical="center" shrinkToFit="1"/>
    </xf>
    <xf numFmtId="0" fontId="3" fillId="0" borderId="1" xfId="0" applyFont="1" applyBorder="1" applyAlignment="1">
      <alignment horizontal="center" vertical="center" shrinkToFit="1"/>
    </xf>
    <xf numFmtId="0" fontId="2" fillId="0" borderId="0" xfId="0" applyFont="1" applyAlignment="1">
      <alignment vertical="center"/>
    </xf>
    <xf numFmtId="0" fontId="2" fillId="0" borderId="2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  <xf numFmtId="0" fontId="6" fillId="0" borderId="5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7" fillId="0" borderId="6" xfId="0" applyFont="1" applyBorder="1" applyAlignment="1">
      <alignment horizontal="center" vertical="center" shrinkToFit="1"/>
    </xf>
    <xf numFmtId="0" fontId="7" fillId="0" borderId="7" xfId="0" applyFont="1" applyBorder="1" applyAlignment="1">
      <alignment horizontal="center" vertical="center" shrinkToFit="1"/>
    </xf>
    <xf numFmtId="0" fontId="7" fillId="0" borderId="8" xfId="0" applyFont="1" applyBorder="1" applyAlignment="1">
      <alignment horizontal="center" vertical="center" shrinkToFit="1"/>
    </xf>
    <xf numFmtId="0" fontId="8" fillId="0" borderId="9" xfId="1" applyFont="1" applyBorder="1" applyAlignment="1">
      <alignment horizontal="left" vertical="center" shrinkToFit="1"/>
    </xf>
    <xf numFmtId="0" fontId="0" fillId="0" borderId="9" xfId="0" applyBorder="1"/>
    <xf numFmtId="0" fontId="9" fillId="0" borderId="10" xfId="0" applyFont="1" applyBorder="1" applyAlignment="1">
      <alignment horizontal="center" vertical="center" shrinkToFit="1"/>
    </xf>
    <xf numFmtId="0" fontId="9" fillId="0" borderId="11" xfId="0" applyFont="1" applyBorder="1" applyAlignment="1">
      <alignment horizontal="center" vertical="center" shrinkToFit="1"/>
    </xf>
    <xf numFmtId="0" fontId="9" fillId="0" borderId="12" xfId="0" applyFont="1" applyBorder="1" applyAlignment="1">
      <alignment horizontal="center" vertical="center" shrinkToFit="1"/>
    </xf>
    <xf numFmtId="0" fontId="10" fillId="0" borderId="13" xfId="1" applyFont="1" applyBorder="1" applyAlignment="1">
      <alignment horizontal="left" vertical="center" shrinkToFit="1"/>
    </xf>
    <xf numFmtId="0" fontId="0" fillId="0" borderId="13" xfId="0" applyBorder="1" applyAlignment="1">
      <alignment vertical="center" shrinkToFit="1"/>
    </xf>
    <xf numFmtId="0" fontId="0" fillId="0" borderId="14" xfId="0" applyBorder="1" applyAlignment="1">
      <alignment vertical="center" shrinkToFit="1"/>
    </xf>
    <xf numFmtId="0" fontId="9" fillId="0" borderId="15" xfId="0" applyFont="1" applyBorder="1" applyAlignment="1">
      <alignment horizontal="center" vertical="center" shrinkToFit="1"/>
    </xf>
    <xf numFmtId="0" fontId="9" fillId="0" borderId="16" xfId="0" applyFont="1" applyBorder="1" applyAlignment="1">
      <alignment horizontal="center" vertical="center" shrinkToFit="1"/>
    </xf>
    <xf numFmtId="0" fontId="9" fillId="0" borderId="17" xfId="0" applyFont="1" applyBorder="1" applyAlignment="1">
      <alignment horizontal="center" vertical="center" shrinkToFit="1"/>
    </xf>
    <xf numFmtId="0" fontId="10" fillId="0" borderId="18" xfId="1" applyFont="1" applyBorder="1" applyAlignment="1">
      <alignment horizontal="left" vertical="center" shrinkToFit="1"/>
    </xf>
    <xf numFmtId="0" fontId="0" fillId="0" borderId="18" xfId="0" applyBorder="1" applyAlignment="1">
      <alignment vertical="center" shrinkToFit="1"/>
    </xf>
    <xf numFmtId="0" fontId="0" fillId="0" borderId="19" xfId="0" applyBorder="1" applyAlignment="1">
      <alignment vertical="center" shrinkToFit="1"/>
    </xf>
    <xf numFmtId="0" fontId="9" fillId="0" borderId="17" xfId="0" applyFont="1" applyBorder="1" applyAlignment="1">
      <alignment horizontal="center" vertical="center" shrinkToFit="1"/>
    </xf>
    <xf numFmtId="0" fontId="9" fillId="0" borderId="18" xfId="1" applyFont="1" applyBorder="1" applyAlignment="1">
      <alignment horizontal="right" vertical="center" shrinkToFit="1"/>
    </xf>
    <xf numFmtId="0" fontId="9" fillId="0" borderId="18" xfId="0" applyFont="1" applyBorder="1" applyAlignment="1">
      <alignment vertical="center" shrinkToFit="1"/>
    </xf>
    <xf numFmtId="0" fontId="9" fillId="0" borderId="18" xfId="0" applyFont="1" applyBorder="1" applyAlignment="1">
      <alignment horizontal="center" vertical="center" shrinkToFit="1"/>
    </xf>
    <xf numFmtId="0" fontId="9" fillId="0" borderId="18" xfId="0" applyFont="1" applyBorder="1" applyAlignment="1">
      <alignment horizontal="left" vertical="center" shrinkToFit="1"/>
    </xf>
    <xf numFmtId="0" fontId="9" fillId="0" borderId="20" xfId="0" applyFont="1" applyBorder="1" applyAlignment="1">
      <alignment horizontal="left" vertical="center" shrinkToFit="1"/>
    </xf>
    <xf numFmtId="0" fontId="9" fillId="0" borderId="17" xfId="1" applyFont="1" applyBorder="1" applyAlignment="1">
      <alignment horizontal="right" vertical="center" shrinkToFit="1"/>
    </xf>
    <xf numFmtId="0" fontId="9" fillId="0" borderId="18" xfId="1" applyFont="1" applyBorder="1" applyAlignment="1">
      <alignment vertical="center" shrinkToFit="1"/>
    </xf>
    <xf numFmtId="0" fontId="9" fillId="0" borderId="18" xfId="1" applyFont="1" applyBorder="1" applyAlignment="1">
      <alignment horizontal="center" vertical="center" shrinkToFit="1"/>
    </xf>
    <xf numFmtId="0" fontId="9" fillId="0" borderId="18" xfId="1" applyFont="1" applyBorder="1" applyAlignment="1">
      <alignment horizontal="left" vertical="center" shrinkToFit="1"/>
    </xf>
    <xf numFmtId="0" fontId="9" fillId="0" borderId="19" xfId="1" applyFont="1" applyBorder="1" applyAlignment="1">
      <alignment horizontal="left" vertical="center" shrinkToFit="1"/>
    </xf>
    <xf numFmtId="0" fontId="7" fillId="0" borderId="21" xfId="0" applyFont="1" applyBorder="1" applyAlignment="1">
      <alignment horizontal="center" vertical="center" shrinkToFit="1"/>
    </xf>
    <xf numFmtId="0" fontId="7" fillId="0" borderId="22" xfId="0" applyFont="1" applyBorder="1" applyAlignment="1">
      <alignment horizontal="center" vertical="center" shrinkToFit="1"/>
    </xf>
    <xf numFmtId="0" fontId="8" fillId="0" borderId="23" xfId="1" applyFont="1" applyBorder="1" applyAlignment="1">
      <alignment horizontal="distributed" vertical="center" justifyLastLine="1" shrinkToFit="1"/>
    </xf>
    <xf numFmtId="0" fontId="0" fillId="0" borderId="24" xfId="0" applyBorder="1" applyAlignment="1">
      <alignment vertical="center" shrinkToFit="1"/>
    </xf>
    <xf numFmtId="0" fontId="0" fillId="0" borderId="25" xfId="0" applyBorder="1" applyAlignment="1">
      <alignment vertical="center" shrinkToFit="1"/>
    </xf>
    <xf numFmtId="0" fontId="7" fillId="0" borderId="22" xfId="0" applyFont="1" applyBorder="1" applyAlignment="1">
      <alignment horizontal="center" vertical="center" shrinkToFit="1"/>
    </xf>
    <xf numFmtId="0" fontId="8" fillId="0" borderId="22" xfId="1" applyFont="1" applyBorder="1" applyAlignment="1">
      <alignment horizontal="distributed" vertical="center" justifyLastLine="1" shrinkToFit="1"/>
    </xf>
    <xf numFmtId="0" fontId="8" fillId="0" borderId="26" xfId="1" applyFont="1" applyBorder="1" applyAlignment="1">
      <alignment horizontal="distributed" vertical="center" justifyLastLine="1" shrinkToFit="1"/>
    </xf>
    <xf numFmtId="0" fontId="10" fillId="0" borderId="27" xfId="1" applyFont="1" applyBorder="1" applyAlignment="1">
      <alignment horizontal="distributed" vertical="center" justifyLastLine="1" shrinkToFit="1"/>
    </xf>
    <xf numFmtId="0" fontId="0" fillId="0" borderId="0" xfId="0" applyAlignment="1">
      <alignment vertical="center" shrinkToFit="1"/>
    </xf>
    <xf numFmtId="0" fontId="0" fillId="0" borderId="28" xfId="0" applyBorder="1" applyAlignment="1">
      <alignment vertical="center" shrinkToFit="1"/>
    </xf>
    <xf numFmtId="0" fontId="9" fillId="0" borderId="29" xfId="0" applyFont="1" applyBorder="1" applyAlignment="1">
      <alignment horizontal="center" vertical="center" shrinkToFit="1"/>
    </xf>
    <xf numFmtId="0" fontId="10" fillId="0" borderId="29" xfId="1" applyFont="1" applyBorder="1" applyAlignment="1">
      <alignment horizontal="distributed" vertical="center" justifyLastLine="1" shrinkToFit="1"/>
    </xf>
    <xf numFmtId="0" fontId="10" fillId="0" borderId="30" xfId="1" applyFont="1" applyBorder="1" applyAlignment="1">
      <alignment horizontal="distributed" vertical="center" justifyLastLine="1" shrinkToFit="1"/>
    </xf>
    <xf numFmtId="0" fontId="9" fillId="0" borderId="31" xfId="0" applyFont="1" applyBorder="1" applyAlignment="1">
      <alignment horizontal="center" vertical="center" shrinkToFit="1"/>
    </xf>
    <xf numFmtId="0" fontId="9" fillId="0" borderId="32" xfId="0" applyFont="1" applyBorder="1" applyAlignment="1">
      <alignment horizontal="center" vertical="center" shrinkToFit="1"/>
    </xf>
    <xf numFmtId="0" fontId="2" fillId="0" borderId="17" xfId="0" applyFont="1" applyBorder="1" applyAlignment="1">
      <alignment vertical="center" shrinkToFit="1"/>
    </xf>
    <xf numFmtId="0" fontId="0" fillId="0" borderId="18" xfId="0" applyBorder="1" applyAlignment="1">
      <alignment vertical="center"/>
    </xf>
    <xf numFmtId="0" fontId="2" fillId="0" borderId="18" xfId="1" applyBorder="1" applyAlignment="1">
      <alignment vertical="center" shrinkToFit="1"/>
    </xf>
    <xf numFmtId="0" fontId="2" fillId="0" borderId="18" xfId="1" applyBorder="1" applyAlignment="1">
      <alignment horizontal="center" vertical="center" shrinkToFit="1"/>
    </xf>
    <xf numFmtId="0" fontId="2" fillId="0" borderId="18" xfId="0" applyFont="1" applyBorder="1" applyAlignment="1">
      <alignment vertical="center" shrinkToFit="1"/>
    </xf>
    <xf numFmtId="0" fontId="2" fillId="0" borderId="18" xfId="0" applyFont="1" applyBorder="1" applyAlignment="1">
      <alignment horizontal="center" vertical="center" shrinkToFit="1"/>
    </xf>
    <xf numFmtId="0" fontId="10" fillId="0" borderId="18" xfId="1" applyFont="1" applyBorder="1" applyAlignment="1">
      <alignment horizontal="center" vertical="center" shrinkToFit="1"/>
    </xf>
    <xf numFmtId="0" fontId="2" fillId="0" borderId="19" xfId="0" applyFont="1" applyBorder="1" applyAlignment="1">
      <alignment vertical="center" shrinkToFit="1"/>
    </xf>
    <xf numFmtId="0" fontId="9" fillId="0" borderId="33" xfId="0" applyFont="1" applyBorder="1" applyAlignment="1">
      <alignment horizontal="center" vertical="center" shrinkToFit="1"/>
    </xf>
    <xf numFmtId="0" fontId="9" fillId="0" borderId="34" xfId="0" applyFont="1" applyBorder="1" applyAlignment="1">
      <alignment horizontal="center" vertical="center" shrinkToFit="1"/>
    </xf>
    <xf numFmtId="0" fontId="10" fillId="0" borderId="35" xfId="0" applyFont="1" applyBorder="1" applyAlignment="1">
      <alignment horizontal="center" vertical="center" shrinkToFit="1"/>
    </xf>
    <xf numFmtId="0" fontId="10" fillId="0" borderId="36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0" fontId="0" fillId="0" borderId="37" xfId="0" applyBorder="1" applyAlignment="1">
      <alignment horizontal="center" vertical="center" shrinkToFit="1"/>
    </xf>
    <xf numFmtId="0" fontId="0" fillId="0" borderId="36" xfId="0" applyBorder="1" applyAlignment="1">
      <alignment horizontal="center" vertical="center" shrinkToFit="1"/>
    </xf>
    <xf numFmtId="0" fontId="8" fillId="0" borderId="38" xfId="0" applyFont="1" applyBorder="1" applyAlignment="1" applyProtection="1">
      <alignment horizontal="center" vertical="center" shrinkToFit="1"/>
      <protection locked="0"/>
    </xf>
    <xf numFmtId="0" fontId="8" fillId="0" borderId="9" xfId="0" applyFont="1" applyBorder="1" applyAlignment="1" applyProtection="1">
      <alignment horizontal="center" vertical="center" shrinkToFit="1"/>
      <protection locked="0"/>
    </xf>
    <xf numFmtId="0" fontId="9" fillId="0" borderId="39" xfId="0" applyFont="1" applyBorder="1" applyAlignment="1">
      <alignment horizontal="center" vertical="center" shrinkToFit="1"/>
    </xf>
    <xf numFmtId="0" fontId="10" fillId="0" borderId="39" xfId="0" applyFont="1" applyBorder="1" applyAlignment="1" applyProtection="1">
      <alignment horizontal="center" vertical="center" shrinkToFit="1"/>
      <protection locked="0"/>
    </xf>
    <xf numFmtId="0" fontId="10" fillId="0" borderId="40" xfId="0" applyFont="1" applyBorder="1" applyAlignment="1" applyProtection="1">
      <alignment horizontal="center" vertical="center" shrinkToFit="1"/>
      <protection locked="0"/>
    </xf>
    <xf numFmtId="0" fontId="10" fillId="0" borderId="41" xfId="0" applyFont="1" applyBorder="1" applyAlignment="1">
      <alignment horizontal="center" vertical="center" shrinkToFit="1"/>
    </xf>
    <xf numFmtId="0" fontId="10" fillId="0" borderId="28" xfId="0" applyFont="1" applyBorder="1" applyAlignment="1">
      <alignment horizontal="center" vertical="center" shrinkToFit="1"/>
    </xf>
    <xf numFmtId="0" fontId="10" fillId="0" borderId="42" xfId="0" applyFont="1" applyBorder="1" applyAlignment="1">
      <alignment horizontal="center" vertical="center" shrinkToFit="1"/>
    </xf>
    <xf numFmtId="0" fontId="0" fillId="0" borderId="43" xfId="0" applyBorder="1" applyAlignment="1">
      <alignment horizontal="center" vertical="center" shrinkToFit="1"/>
    </xf>
    <xf numFmtId="0" fontId="0" fillId="0" borderId="44" xfId="0" applyBorder="1" applyAlignment="1">
      <alignment horizontal="center" vertical="center" shrinkToFit="1"/>
    </xf>
    <xf numFmtId="0" fontId="10" fillId="0" borderId="42" xfId="0" applyFont="1" applyBorder="1" applyAlignment="1" applyProtection="1">
      <alignment horizontal="center" vertical="center" shrinkToFit="1"/>
      <protection locked="0"/>
    </xf>
    <xf numFmtId="0" fontId="10" fillId="0" borderId="43" xfId="0" applyFont="1" applyBorder="1" applyAlignment="1" applyProtection="1">
      <alignment horizontal="center" vertical="center" shrinkToFit="1"/>
      <protection locked="0"/>
    </xf>
    <xf numFmtId="0" fontId="10" fillId="0" borderId="44" xfId="0" applyFont="1" applyBorder="1" applyAlignment="1" applyProtection="1">
      <alignment horizontal="center" vertical="center" shrinkToFit="1"/>
      <protection locked="0"/>
    </xf>
    <xf numFmtId="0" fontId="10" fillId="0" borderId="16" xfId="0" applyFont="1" applyBorder="1" applyAlignment="1" applyProtection="1">
      <alignment horizontal="center" vertical="center" shrinkToFit="1"/>
      <protection locked="0"/>
    </xf>
    <xf numFmtId="0" fontId="10" fillId="0" borderId="45" xfId="0" applyFont="1" applyBorder="1" applyAlignment="1" applyProtection="1">
      <alignment horizontal="center" vertical="center" shrinkToFit="1"/>
      <protection locked="0"/>
    </xf>
    <xf numFmtId="0" fontId="0" fillId="0" borderId="46" xfId="0" applyBorder="1" applyAlignment="1">
      <alignment horizontal="center" vertical="center" shrinkToFit="1"/>
    </xf>
    <xf numFmtId="0" fontId="0" fillId="0" borderId="47" xfId="0" applyBorder="1" applyAlignment="1">
      <alignment horizontal="center" vertical="center" shrinkToFit="1"/>
    </xf>
    <xf numFmtId="0" fontId="0" fillId="0" borderId="48" xfId="0" applyBorder="1" applyAlignment="1">
      <alignment horizontal="center" vertical="center" shrinkToFit="1"/>
    </xf>
    <xf numFmtId="0" fontId="10" fillId="0" borderId="46" xfId="0" applyFont="1" applyBorder="1" applyAlignment="1" applyProtection="1">
      <alignment horizontal="center" vertical="center" shrinkToFit="1"/>
      <protection locked="0"/>
    </xf>
    <xf numFmtId="0" fontId="10" fillId="0" borderId="47" xfId="0" applyFont="1" applyBorder="1" applyAlignment="1" applyProtection="1">
      <alignment horizontal="center" vertical="center" shrinkToFit="1"/>
      <protection locked="0"/>
    </xf>
    <xf numFmtId="0" fontId="10" fillId="0" borderId="48" xfId="0" applyFont="1" applyBorder="1" applyAlignment="1" applyProtection="1">
      <alignment horizontal="center" vertical="center" shrinkToFit="1"/>
      <protection locked="0"/>
    </xf>
    <xf numFmtId="0" fontId="10" fillId="0" borderId="16" xfId="0" applyFont="1" applyBorder="1" applyAlignment="1">
      <alignment vertical="center" shrinkToFit="1"/>
    </xf>
    <xf numFmtId="0" fontId="0" fillId="0" borderId="16" xfId="0" applyBorder="1" applyAlignment="1" applyProtection="1">
      <alignment horizontal="center" vertical="center" shrinkToFit="1"/>
      <protection locked="0"/>
    </xf>
    <xf numFmtId="0" fontId="2" fillId="0" borderId="16" xfId="0" applyFont="1" applyBorder="1" applyAlignment="1" applyProtection="1">
      <alignment horizontal="center" vertical="center" shrinkToFit="1"/>
      <protection locked="0"/>
    </xf>
    <xf numFmtId="0" fontId="2" fillId="0" borderId="45" xfId="0" applyFont="1" applyBorder="1" applyAlignment="1" applyProtection="1">
      <alignment horizontal="center" vertical="center" shrinkToFit="1"/>
      <protection locked="0"/>
    </xf>
    <xf numFmtId="0" fontId="10" fillId="0" borderId="33" xfId="0" applyFont="1" applyBorder="1" applyAlignment="1">
      <alignment horizontal="center" vertical="center" shrinkToFit="1"/>
    </xf>
    <xf numFmtId="0" fontId="10" fillId="0" borderId="34" xfId="0" applyFont="1" applyBorder="1" applyAlignment="1">
      <alignment horizontal="center" vertical="center" shrinkToFit="1"/>
    </xf>
    <xf numFmtId="0" fontId="10" fillId="0" borderId="49" xfId="0" applyFon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0" fillId="0" borderId="50" xfId="0" applyBorder="1" applyAlignment="1" applyProtection="1">
      <alignment horizontal="center" vertical="center" shrinkToFit="1"/>
      <protection locked="0"/>
    </xf>
    <xf numFmtId="0" fontId="2" fillId="0" borderId="50" xfId="0" applyFont="1" applyBorder="1" applyAlignment="1" applyProtection="1">
      <alignment horizontal="center" vertical="center" shrinkToFit="1"/>
      <protection locked="0"/>
    </xf>
    <xf numFmtId="0" fontId="2" fillId="0" borderId="49" xfId="0" applyFont="1" applyBorder="1" applyAlignment="1" applyProtection="1">
      <alignment horizontal="center" vertical="center" shrinkToFit="1"/>
      <protection locked="0"/>
    </xf>
    <xf numFmtId="0" fontId="10" fillId="0" borderId="51" xfId="0" applyFont="1" applyBorder="1" applyAlignment="1">
      <alignment vertical="center" shrinkToFit="1"/>
    </xf>
    <xf numFmtId="0" fontId="0" fillId="0" borderId="52" xfId="0" applyBorder="1" applyAlignment="1" applyProtection="1">
      <alignment horizontal="right" vertical="center" shrinkToFit="1"/>
      <protection locked="0"/>
    </xf>
    <xf numFmtId="0" fontId="2" fillId="0" borderId="53" xfId="0" applyFont="1" applyBorder="1" applyAlignment="1" applyProtection="1">
      <alignment horizontal="right" vertical="center" shrinkToFit="1"/>
      <protection locked="0"/>
    </xf>
    <xf numFmtId="0" fontId="2" fillId="0" borderId="2" xfId="0" applyFont="1" applyBorder="1" applyAlignment="1">
      <alignment vertical="center" shrinkToFit="1"/>
    </xf>
    <xf numFmtId="0" fontId="0" fillId="0" borderId="2" xfId="0" applyBorder="1" applyAlignment="1" applyProtection="1">
      <alignment horizontal="center" vertical="center" shrinkToFit="1"/>
      <protection locked="0"/>
    </xf>
    <xf numFmtId="0" fontId="0" fillId="0" borderId="53" xfId="0" applyBorder="1" applyAlignment="1" applyProtection="1">
      <alignment horizontal="left" vertical="center" shrinkToFit="1"/>
      <protection locked="0"/>
    </xf>
    <xf numFmtId="0" fontId="2" fillId="0" borderId="54" xfId="0" applyFont="1" applyBorder="1" applyAlignment="1" applyProtection="1">
      <alignment horizontal="left" vertical="center" shrinkToFit="1"/>
      <protection locked="0"/>
    </xf>
    <xf numFmtId="0" fontId="10" fillId="0" borderId="35" xfId="0" applyFont="1" applyBorder="1" applyAlignment="1">
      <alignment horizontal="center" vertical="center" wrapText="1" shrinkToFit="1"/>
    </xf>
    <xf numFmtId="0" fontId="0" fillId="0" borderId="38" xfId="0" applyBorder="1" applyAlignment="1" applyProtection="1">
      <alignment horizontal="center" vertical="center" shrinkToFit="1"/>
      <protection locked="0"/>
    </xf>
    <xf numFmtId="0" fontId="0" fillId="0" borderId="9" xfId="0" applyBorder="1" applyAlignment="1" applyProtection="1">
      <alignment horizontal="center" vertical="center" shrinkToFit="1"/>
      <protection locked="0"/>
    </xf>
    <xf numFmtId="0" fontId="0" fillId="0" borderId="55" xfId="0" applyBorder="1" applyAlignment="1" applyProtection="1">
      <alignment horizontal="center" vertical="center" shrinkToFit="1"/>
      <protection locked="0"/>
    </xf>
    <xf numFmtId="0" fontId="0" fillId="0" borderId="27" xfId="0" applyBorder="1" applyAlignment="1" applyProtection="1">
      <alignment horizontal="center" vertical="center" shrinkToFit="1"/>
      <protection locked="0"/>
    </xf>
    <xf numFmtId="0" fontId="0" fillId="0" borderId="0" xfId="0" applyAlignment="1" applyProtection="1">
      <alignment horizontal="center" vertical="center" shrinkToFit="1"/>
      <protection locked="0"/>
    </xf>
    <xf numFmtId="0" fontId="0" fillId="0" borderId="49" xfId="0" applyBorder="1" applyAlignment="1">
      <alignment horizontal="center" vertical="center" shrinkToFit="1"/>
    </xf>
    <xf numFmtId="0" fontId="0" fillId="0" borderId="49" xfId="0" applyBorder="1" applyAlignment="1" applyProtection="1">
      <alignment horizontal="center" vertical="center" shrinkToFit="1"/>
      <protection locked="0"/>
    </xf>
    <xf numFmtId="0" fontId="0" fillId="0" borderId="2" xfId="0" applyBorder="1" applyAlignment="1" applyProtection="1">
      <alignment horizontal="center" vertical="center" shrinkToFit="1"/>
      <protection locked="0"/>
    </xf>
    <xf numFmtId="0" fontId="0" fillId="0" borderId="51" xfId="0" applyBorder="1" applyAlignment="1" applyProtection="1">
      <alignment horizontal="center" vertical="center" shrinkToFit="1"/>
      <protection locked="0"/>
    </xf>
    <xf numFmtId="0" fontId="2" fillId="0" borderId="51" xfId="0" applyFont="1" applyBorder="1" applyAlignment="1" applyProtection="1">
      <alignment horizontal="center" vertical="center" shrinkToFit="1"/>
      <protection locked="0"/>
    </xf>
    <xf numFmtId="0" fontId="2" fillId="0" borderId="56" xfId="0" applyFont="1" applyBorder="1" applyAlignment="1" applyProtection="1">
      <alignment horizontal="center" vertical="center" shrinkToFit="1"/>
      <protection locked="0"/>
    </xf>
    <xf numFmtId="0" fontId="10" fillId="0" borderId="57" xfId="0" applyFont="1" applyBorder="1" applyAlignment="1">
      <alignment horizontal="center" vertical="center" shrinkToFit="1"/>
    </xf>
    <xf numFmtId="0" fontId="10" fillId="0" borderId="58" xfId="0" applyFont="1" applyBorder="1" applyAlignment="1">
      <alignment horizontal="center" vertical="center" shrinkToFit="1"/>
    </xf>
    <xf numFmtId="0" fontId="10" fillId="0" borderId="59" xfId="0" applyFont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60" xfId="0" applyBorder="1" applyAlignment="1">
      <alignment horizontal="center" vertical="center" shrinkToFit="1"/>
    </xf>
    <xf numFmtId="0" fontId="10" fillId="0" borderId="58" xfId="0" applyFont="1" applyBorder="1" applyAlignment="1">
      <alignment horizontal="center" vertical="center" shrinkToFit="1"/>
    </xf>
    <xf numFmtId="0" fontId="9" fillId="0" borderId="61" xfId="0" applyFont="1" applyBorder="1" applyAlignment="1">
      <alignment horizontal="center" vertical="center" shrinkToFit="1"/>
    </xf>
    <xf numFmtId="0" fontId="2" fillId="0" borderId="39" xfId="1" applyBorder="1" applyAlignment="1">
      <alignment horizontal="center" vertical="center" shrinkToFit="1"/>
    </xf>
    <xf numFmtId="0" fontId="6" fillId="0" borderId="62" xfId="1" applyFont="1" applyBorder="1" applyAlignment="1">
      <alignment horizontal="center" vertical="center" shrinkToFit="1"/>
    </xf>
    <xf numFmtId="0" fontId="6" fillId="0" borderId="63" xfId="0" applyFont="1" applyBorder="1" applyAlignment="1">
      <alignment horizontal="center" vertical="center" shrinkToFit="1"/>
    </xf>
    <xf numFmtId="0" fontId="6" fillId="0" borderId="64" xfId="0" applyFont="1" applyBorder="1" applyAlignment="1">
      <alignment horizontal="center" vertical="center" shrinkToFit="1"/>
    </xf>
    <xf numFmtId="0" fontId="2" fillId="0" borderId="62" xfId="1" applyBorder="1" applyAlignment="1">
      <alignment horizontal="distributed" vertical="center" justifyLastLine="1" shrinkToFit="1"/>
    </xf>
    <xf numFmtId="0" fontId="2" fillId="0" borderId="63" xfId="1" applyBorder="1" applyAlignment="1">
      <alignment horizontal="distributed" vertical="center" justifyLastLine="1" shrinkToFit="1"/>
    </xf>
    <xf numFmtId="0" fontId="2" fillId="0" borderId="63" xfId="1" applyBorder="1" applyAlignment="1">
      <alignment horizontal="distributed" vertical="center" justifyLastLine="1" shrinkToFit="1"/>
    </xf>
    <xf numFmtId="0" fontId="2" fillId="0" borderId="64" xfId="1" applyBorder="1" applyAlignment="1">
      <alignment horizontal="distributed" vertical="center" justifyLastLine="1" shrinkToFit="1"/>
    </xf>
    <xf numFmtId="0" fontId="2" fillId="0" borderId="62" xfId="1" applyBorder="1" applyAlignment="1">
      <alignment horizontal="center" vertical="center" shrinkToFit="1"/>
    </xf>
    <xf numFmtId="0" fontId="2" fillId="0" borderId="64" xfId="1" applyBorder="1" applyAlignment="1">
      <alignment horizontal="center" vertical="center" shrinkToFit="1"/>
    </xf>
    <xf numFmtId="0" fontId="9" fillId="0" borderId="15" xfId="0" applyFont="1" applyBorder="1" applyAlignment="1">
      <alignment horizontal="center" vertical="center" shrinkToFit="1"/>
    </xf>
    <xf numFmtId="0" fontId="2" fillId="0" borderId="16" xfId="1" applyBorder="1" applyAlignment="1">
      <alignment horizontal="center" vertical="center" shrinkToFit="1"/>
    </xf>
    <xf numFmtId="0" fontId="6" fillId="0" borderId="17" xfId="1" applyFont="1" applyBorder="1" applyAlignment="1">
      <alignment horizontal="center" vertical="center" shrinkToFit="1"/>
    </xf>
    <xf numFmtId="0" fontId="6" fillId="0" borderId="18" xfId="0" applyFont="1" applyBorder="1" applyAlignment="1">
      <alignment horizontal="center" vertical="center" shrinkToFit="1"/>
    </xf>
    <xf numFmtId="0" fontId="6" fillId="0" borderId="20" xfId="0" applyFont="1" applyBorder="1" applyAlignment="1">
      <alignment horizontal="center" vertical="center" shrinkToFit="1"/>
    </xf>
    <xf numFmtId="0" fontId="2" fillId="0" borderId="17" xfId="1" applyBorder="1" applyAlignment="1">
      <alignment horizontal="distributed" vertical="center" justifyLastLine="1" shrinkToFit="1"/>
    </xf>
    <xf numFmtId="0" fontId="2" fillId="0" borderId="18" xfId="1" applyBorder="1" applyAlignment="1">
      <alignment horizontal="distributed" vertical="center" justifyLastLine="1" shrinkToFit="1"/>
    </xf>
    <xf numFmtId="0" fontId="2" fillId="0" borderId="18" xfId="1" applyBorder="1" applyAlignment="1">
      <alignment horizontal="distributed" vertical="center" justifyLastLine="1" shrinkToFit="1"/>
    </xf>
    <xf numFmtId="0" fontId="2" fillId="0" borderId="20" xfId="1" applyBorder="1" applyAlignment="1">
      <alignment horizontal="distributed" vertical="center" justifyLastLine="1" shrinkToFit="1"/>
    </xf>
    <xf numFmtId="0" fontId="2" fillId="0" borderId="17" xfId="1" applyBorder="1" applyAlignment="1">
      <alignment horizontal="center" vertical="center" shrinkToFit="1"/>
    </xf>
    <xf numFmtId="0" fontId="2" fillId="0" borderId="20" xfId="1" applyBorder="1" applyAlignment="1">
      <alignment horizontal="center" vertical="center" shrinkToFit="1"/>
    </xf>
    <xf numFmtId="0" fontId="6" fillId="0" borderId="27" xfId="1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6" fillId="0" borderId="28" xfId="0" applyFont="1" applyBorder="1" applyAlignment="1">
      <alignment horizontal="center" vertical="center" shrinkToFit="1"/>
    </xf>
    <xf numFmtId="0" fontId="6" fillId="0" borderId="65" xfId="1" applyFont="1" applyBorder="1" applyAlignment="1">
      <alignment horizontal="center" vertical="center" shrinkToFit="1"/>
    </xf>
    <xf numFmtId="0" fontId="6" fillId="0" borderId="66" xfId="0" applyFont="1" applyBorder="1" applyAlignment="1">
      <alignment horizontal="center" vertical="center" shrinkToFit="1"/>
    </xf>
    <xf numFmtId="0" fontId="6" fillId="0" borderId="32" xfId="0" applyFont="1" applyBorder="1" applyAlignment="1">
      <alignment horizontal="center" vertical="center" shrinkToFit="1"/>
    </xf>
    <xf numFmtId="0" fontId="2" fillId="0" borderId="0" xfId="0" applyFont="1" applyAlignment="1">
      <alignment vertical="center" wrapText="1"/>
    </xf>
    <xf numFmtId="0" fontId="9" fillId="0" borderId="67" xfId="0" applyFont="1" applyBorder="1" applyAlignment="1">
      <alignment horizontal="center" vertical="center" shrinkToFit="1"/>
    </xf>
    <xf numFmtId="0" fontId="2" fillId="0" borderId="11" xfId="1" applyBorder="1" applyAlignment="1">
      <alignment horizontal="center" vertical="center" shrinkToFit="1"/>
    </xf>
    <xf numFmtId="0" fontId="2" fillId="0" borderId="46" xfId="1" applyBorder="1" applyAlignment="1">
      <alignment horizontal="distributed" vertical="center" justifyLastLine="1" shrinkToFit="1"/>
    </xf>
    <xf numFmtId="0" fontId="2" fillId="0" borderId="47" xfId="1" applyBorder="1" applyAlignment="1">
      <alignment horizontal="distributed" vertical="center" justifyLastLine="1" shrinkToFit="1"/>
    </xf>
    <xf numFmtId="0" fontId="2" fillId="0" borderId="47" xfId="1" applyBorder="1" applyAlignment="1">
      <alignment horizontal="distributed" vertical="center" justifyLastLine="1" shrinkToFit="1"/>
    </xf>
    <xf numFmtId="0" fontId="2" fillId="0" borderId="48" xfId="1" applyBorder="1" applyAlignment="1">
      <alignment horizontal="distributed" vertical="center" justifyLastLine="1" shrinkToFit="1"/>
    </xf>
    <xf numFmtId="0" fontId="2" fillId="0" borderId="46" xfId="1" applyBorder="1" applyAlignment="1">
      <alignment horizontal="center" vertical="center" shrinkToFit="1"/>
    </xf>
    <xf numFmtId="0" fontId="2" fillId="0" borderId="48" xfId="1" applyBorder="1" applyAlignment="1">
      <alignment horizontal="center" vertical="center" shrinkToFit="1"/>
    </xf>
    <xf numFmtId="0" fontId="2" fillId="0" borderId="51" xfId="1" applyBorder="1" applyAlignment="1">
      <alignment horizontal="center" vertical="center" shrinkToFit="1"/>
    </xf>
    <xf numFmtId="0" fontId="6" fillId="0" borderId="52" xfId="1" applyFont="1" applyBorder="1" applyAlignment="1">
      <alignment horizontal="center" vertical="center" shrinkToFit="1"/>
    </xf>
    <xf numFmtId="0" fontId="6" fillId="0" borderId="53" xfId="0" applyFont="1" applyBorder="1" applyAlignment="1">
      <alignment horizontal="center" vertical="center" shrinkToFit="1"/>
    </xf>
    <xf numFmtId="0" fontId="6" fillId="0" borderId="68" xfId="0" applyFont="1" applyBorder="1" applyAlignment="1">
      <alignment horizontal="center" vertical="center" shrinkToFit="1"/>
    </xf>
    <xf numFmtId="0" fontId="2" fillId="0" borderId="52" xfId="1" applyBorder="1" applyAlignment="1">
      <alignment horizontal="distributed" vertical="center" justifyLastLine="1" shrinkToFit="1"/>
    </xf>
    <xf numFmtId="0" fontId="2" fillId="0" borderId="53" xfId="1" applyBorder="1" applyAlignment="1">
      <alignment horizontal="distributed" vertical="center" justifyLastLine="1" shrinkToFit="1"/>
    </xf>
    <xf numFmtId="0" fontId="2" fillId="0" borderId="66" xfId="1" applyBorder="1" applyAlignment="1">
      <alignment horizontal="distributed" vertical="center" justifyLastLine="1" shrinkToFit="1"/>
    </xf>
    <xf numFmtId="0" fontId="2" fillId="0" borderId="68" xfId="1" applyBorder="1" applyAlignment="1">
      <alignment horizontal="distributed" vertical="center" justifyLastLine="1" shrinkToFit="1"/>
    </xf>
    <xf numFmtId="0" fontId="2" fillId="0" borderId="52" xfId="1" applyBorder="1" applyAlignment="1">
      <alignment horizontal="center" vertical="center" shrinkToFit="1"/>
    </xf>
    <xf numFmtId="0" fontId="2" fillId="0" borderId="32" xfId="1" applyBorder="1" applyAlignment="1">
      <alignment horizontal="center" vertical="center" shrinkToFit="1"/>
    </xf>
    <xf numFmtId="0" fontId="7" fillId="0" borderId="37" xfId="0" applyFont="1" applyBorder="1" applyAlignment="1">
      <alignment horizontal="left" vertical="center" wrapText="1" shrinkToFit="1"/>
    </xf>
    <xf numFmtId="0" fontId="11" fillId="0" borderId="3" xfId="0" applyFont="1" applyBorder="1" applyAlignment="1">
      <alignment horizontal="center" vertical="center" wrapText="1" shrinkToFit="1"/>
    </xf>
    <xf numFmtId="0" fontId="11" fillId="0" borderId="4" xfId="0" applyFont="1" applyBorder="1" applyAlignment="1">
      <alignment horizontal="center" vertical="center" wrapText="1" shrinkToFit="1"/>
    </xf>
    <xf numFmtId="0" fontId="11" fillId="0" borderId="4" xfId="0" applyFont="1" applyBorder="1" applyAlignment="1">
      <alignment horizontal="right" vertical="center" wrapText="1" shrinkToFit="1"/>
    </xf>
    <xf numFmtId="0" fontId="10" fillId="0" borderId="4" xfId="0" applyFont="1" applyBorder="1" applyAlignment="1">
      <alignment horizontal="center" vertical="center" wrapText="1" shrinkToFit="1"/>
    </xf>
    <xf numFmtId="0" fontId="11" fillId="0" borderId="5" xfId="0" applyFont="1" applyBorder="1" applyAlignment="1">
      <alignment horizontal="center" vertical="center" wrapText="1" shrinkToFit="1"/>
    </xf>
    <xf numFmtId="0" fontId="7" fillId="0" borderId="0" xfId="0" applyFont="1" applyAlignment="1">
      <alignment horizontal="left" vertical="center" wrapText="1" shrinkToFit="1"/>
    </xf>
    <xf numFmtId="0" fontId="2" fillId="0" borderId="0" xfId="0" applyFont="1" applyAlignment="1">
      <alignment vertical="center" shrinkToFit="1"/>
    </xf>
    <xf numFmtId="0" fontId="2" fillId="0" borderId="0" xfId="0" applyFont="1" applyAlignment="1">
      <alignment horizontal="left" vertical="center" shrinkToFit="1"/>
    </xf>
    <xf numFmtId="0" fontId="0" fillId="0" borderId="0" xfId="0" applyAlignment="1">
      <alignment horizontal="center" vertical="center" shrinkToFit="1"/>
    </xf>
    <xf numFmtId="0" fontId="2" fillId="0" borderId="0" xfId="0" applyFont="1" applyAlignment="1">
      <alignment horizontal="right" vertical="center" shrinkToFit="1"/>
    </xf>
    <xf numFmtId="0" fontId="2" fillId="0" borderId="0" xfId="0" applyFont="1" applyAlignment="1">
      <alignment horizontal="right"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0" xfId="1" applyAlignment="1">
      <alignment horizontal="distributed" vertical="center" justifyLastLine="1" shrinkToFit="1"/>
    </xf>
    <xf numFmtId="0" fontId="2" fillId="0" borderId="28" xfId="1" applyBorder="1" applyAlignment="1">
      <alignment horizontal="distributed" vertical="center" justifyLastLine="1" shrinkToFit="1"/>
    </xf>
    <xf numFmtId="0" fontId="2" fillId="0" borderId="16" xfId="0" applyFont="1" applyBorder="1" applyAlignment="1">
      <alignment horizontal="center" vertical="center" shrinkToFit="1"/>
    </xf>
  </cellXfs>
  <cellStyles count="2">
    <cellStyle name="標準" xfId="0" builtinId="0"/>
    <cellStyle name="標準_Sheet1" xfId="1" xr:uid="{AE68DD34-7FB4-544F-912A-AE4824089AA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ichitomioka/Downloads/R&#65300;&#26032;&#20154;&#20307;&#32946;&#22823;&#20250;&#12456;&#12531;&#12488;&#12522;&#12540;&#12471;&#12540;&#12488;%20(1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ichitomioka/Downloads/file:/D:/Users/Hiro/Documents/SFA/&#30476;&#38306;&#36899;/H25&#30476;/H25&#26032;&#20154;/&#26032;&#20154;/NO%20NAME&#12456;&#12531;&#12488;&#12522;&#12540;&#29992;&#32025;saitama%20(&#23470;&#21407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最初にお読みください"/>
      <sheetName val="入力項目"/>
      <sheetName val="入力地区予選"/>
      <sheetName val="地区予選"/>
      <sheetName val="県大会申込書"/>
      <sheetName val="プログラム原稿"/>
      <sheetName val="メンバー提出用紙"/>
      <sheetName val="交代用紙"/>
      <sheetName val="登録変更用紙"/>
      <sheetName val="ユニフォーム確認書"/>
    </sheetNames>
    <sheetDataSet>
      <sheetData sheetId="0"/>
      <sheetData sheetId="1">
        <row r="1">
          <cell r="A1" t="str">
            <v>令和</v>
          </cell>
          <cell r="D1" t="str">
            <v>５</v>
          </cell>
          <cell r="G1" t="str">
            <v>年度</v>
          </cell>
          <cell r="Z1" t="str">
            <v>５</v>
          </cell>
        </row>
        <row r="2">
          <cell r="I2" t="str">
            <v>学校総合</v>
          </cell>
        </row>
        <row r="57">
          <cell r="AB57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最初にお読み下さい"/>
      <sheetName val="大会申込書"/>
      <sheetName val="選手入力"/>
      <sheetName val="エントリー表"/>
      <sheetName val="協会メンバー表"/>
      <sheetName val="メンバー表"/>
      <sheetName val="交代用紙"/>
    </sheetNames>
    <sheetDataSet>
      <sheetData sheetId="0" refreshError="1"/>
      <sheetData sheetId="1"/>
      <sheetData sheetId="2">
        <row r="3">
          <cell r="D3">
            <v>16</v>
          </cell>
          <cell r="E3" t="str">
            <v>GK</v>
          </cell>
          <cell r="F3" t="str">
            <v>石森</v>
          </cell>
          <cell r="G3" t="str">
            <v>優太</v>
          </cell>
          <cell r="H3" t="str">
            <v>いしもり</v>
          </cell>
          <cell r="I3" t="str">
            <v>ゆうた</v>
          </cell>
          <cell r="J3">
            <v>9309060340</v>
          </cell>
          <cell r="K3" t="str">
            <v>３</v>
          </cell>
        </row>
        <row r="4">
          <cell r="D4">
            <v>5</v>
          </cell>
          <cell r="E4" t="str">
            <v>DF</v>
          </cell>
          <cell r="F4" t="str">
            <v>井上</v>
          </cell>
          <cell r="G4" t="str">
            <v>貴暁</v>
          </cell>
          <cell r="H4" t="str">
            <v>いのうえ</v>
          </cell>
          <cell r="I4" t="str">
            <v>たかあき</v>
          </cell>
          <cell r="J4">
            <v>9305120203</v>
          </cell>
          <cell r="K4" t="str">
            <v>３</v>
          </cell>
        </row>
        <row r="5">
          <cell r="D5">
            <v>7</v>
          </cell>
          <cell r="E5" t="str">
            <v>DF</v>
          </cell>
          <cell r="F5" t="str">
            <v>髙橋</v>
          </cell>
          <cell r="G5" t="str">
            <v>廉</v>
          </cell>
          <cell r="H5" t="str">
            <v>たかはし</v>
          </cell>
          <cell r="I5" t="str">
            <v>れん</v>
          </cell>
          <cell r="J5">
            <v>9402160224</v>
          </cell>
          <cell r="K5" t="str">
            <v>３</v>
          </cell>
        </row>
        <row r="6">
          <cell r="D6">
            <v>3</v>
          </cell>
          <cell r="E6" t="str">
            <v>DF</v>
          </cell>
          <cell r="F6" t="str">
            <v>加藤</v>
          </cell>
          <cell r="G6" t="str">
            <v>隼人</v>
          </cell>
          <cell r="H6" t="str">
            <v>かとう</v>
          </cell>
          <cell r="I6" t="str">
            <v>はやと</v>
          </cell>
          <cell r="J6">
            <v>9309130391</v>
          </cell>
          <cell r="K6" t="str">
            <v>３</v>
          </cell>
        </row>
        <row r="7">
          <cell r="D7">
            <v>2</v>
          </cell>
          <cell r="E7" t="str">
            <v>DF</v>
          </cell>
          <cell r="F7" t="str">
            <v>瓜生</v>
          </cell>
          <cell r="G7" t="str">
            <v>智洋</v>
          </cell>
          <cell r="H7" t="str">
            <v>うりゅう</v>
          </cell>
          <cell r="I7" t="str">
            <v>ともひろ</v>
          </cell>
          <cell r="J7">
            <v>9304120178</v>
          </cell>
          <cell r="K7" t="str">
            <v>３</v>
          </cell>
        </row>
        <row r="8">
          <cell r="B8">
            <v>1</v>
          </cell>
          <cell r="D8">
            <v>16</v>
          </cell>
          <cell r="E8" t="str">
            <v>GK</v>
          </cell>
          <cell r="F8" t="str">
            <v>清水</v>
          </cell>
          <cell r="G8" t="str">
            <v>康平</v>
          </cell>
          <cell r="H8" t="str">
            <v>しみず</v>
          </cell>
          <cell r="I8" t="str">
            <v>こうへい</v>
          </cell>
          <cell r="J8" t="str">
            <v>9512040242</v>
          </cell>
          <cell r="K8" t="str">
            <v>１</v>
          </cell>
        </row>
        <row r="9">
          <cell r="D9">
            <v>14</v>
          </cell>
          <cell r="E9" t="str">
            <v>MF</v>
          </cell>
          <cell r="F9" t="str">
            <v>永井</v>
          </cell>
          <cell r="G9" t="str">
            <v>僚</v>
          </cell>
          <cell r="H9" t="str">
            <v>ながい</v>
          </cell>
          <cell r="I9" t="str">
            <v>りょう</v>
          </cell>
          <cell r="J9">
            <v>9307080182</v>
          </cell>
          <cell r="K9" t="str">
            <v>３</v>
          </cell>
        </row>
        <row r="10">
          <cell r="D10">
            <v>6</v>
          </cell>
          <cell r="E10" t="str">
            <v>MF</v>
          </cell>
          <cell r="F10" t="str">
            <v>荒井</v>
          </cell>
          <cell r="G10" t="str">
            <v>大輔</v>
          </cell>
          <cell r="H10" t="str">
            <v>あらい</v>
          </cell>
          <cell r="I10" t="str">
            <v>だいすけ</v>
          </cell>
          <cell r="J10">
            <v>9401310150</v>
          </cell>
          <cell r="K10" t="str">
            <v>３</v>
          </cell>
        </row>
        <row r="11">
          <cell r="B11">
            <v>2</v>
          </cell>
          <cell r="C11" t="str">
            <v>○</v>
          </cell>
          <cell r="D11">
            <v>5</v>
          </cell>
          <cell r="E11" t="str">
            <v>DF</v>
          </cell>
          <cell r="F11" t="str">
            <v>西田</v>
          </cell>
          <cell r="G11" t="str">
            <v>紘基</v>
          </cell>
          <cell r="H11" t="str">
            <v>にしだ</v>
          </cell>
          <cell r="I11" t="str">
            <v>ひろき</v>
          </cell>
          <cell r="J11">
            <v>9411080378</v>
          </cell>
          <cell r="K11" t="str">
            <v>２</v>
          </cell>
        </row>
        <row r="12">
          <cell r="D12">
            <v>11</v>
          </cell>
          <cell r="E12" t="str">
            <v>MF</v>
          </cell>
          <cell r="F12" t="str">
            <v>三浦</v>
          </cell>
          <cell r="G12" t="str">
            <v>舜輝</v>
          </cell>
          <cell r="H12" t="str">
            <v>みうら</v>
          </cell>
          <cell r="I12" t="str">
            <v>としき</v>
          </cell>
          <cell r="J12">
            <v>9401100339</v>
          </cell>
          <cell r="K12" t="str">
            <v>３</v>
          </cell>
        </row>
        <row r="13">
          <cell r="D13">
            <v>8</v>
          </cell>
          <cell r="E13" t="str">
            <v>FW</v>
          </cell>
          <cell r="F13" t="str">
            <v>富永</v>
          </cell>
          <cell r="G13" t="str">
            <v>純</v>
          </cell>
          <cell r="H13" t="str">
            <v>とみなが</v>
          </cell>
          <cell r="I13" t="str">
            <v>じゅん</v>
          </cell>
          <cell r="J13">
            <v>9305040153</v>
          </cell>
          <cell r="K13" t="str">
            <v>３</v>
          </cell>
        </row>
        <row r="14">
          <cell r="D14">
            <v>1</v>
          </cell>
          <cell r="E14" t="str">
            <v>GK</v>
          </cell>
          <cell r="F14" t="str">
            <v>須江</v>
          </cell>
          <cell r="G14" t="str">
            <v>一樹</v>
          </cell>
          <cell r="H14" t="str">
            <v>すえ</v>
          </cell>
          <cell r="I14" t="str">
            <v>かずき</v>
          </cell>
          <cell r="J14">
            <v>9306280358</v>
          </cell>
          <cell r="K14" t="str">
            <v>３</v>
          </cell>
        </row>
        <row r="15">
          <cell r="B15">
            <v>3</v>
          </cell>
          <cell r="D15">
            <v>4</v>
          </cell>
          <cell r="E15" t="str">
            <v>DF</v>
          </cell>
          <cell r="F15" t="str">
            <v>飯塚</v>
          </cell>
          <cell r="G15" t="str">
            <v>悠斗</v>
          </cell>
          <cell r="H15" t="str">
            <v>いいずか</v>
          </cell>
          <cell r="I15" t="str">
            <v>ゆうと</v>
          </cell>
          <cell r="J15">
            <v>9503050056</v>
          </cell>
          <cell r="K15" t="str">
            <v>２</v>
          </cell>
        </row>
        <row r="16">
          <cell r="B16">
            <v>4</v>
          </cell>
          <cell r="C16" t="str">
            <v>○</v>
          </cell>
          <cell r="D16">
            <v>3</v>
          </cell>
          <cell r="E16" t="str">
            <v>DF</v>
          </cell>
          <cell r="F16" t="str">
            <v>古山</v>
          </cell>
          <cell r="G16" t="str">
            <v>栄太</v>
          </cell>
          <cell r="H16" t="str">
            <v>こやま</v>
          </cell>
          <cell r="I16" t="str">
            <v>えいた</v>
          </cell>
          <cell r="J16">
            <v>9411250360</v>
          </cell>
          <cell r="K16" t="str">
            <v>２</v>
          </cell>
        </row>
        <row r="17">
          <cell r="D17">
            <v>17</v>
          </cell>
          <cell r="E17" t="str">
            <v>DF</v>
          </cell>
          <cell r="F17" t="str">
            <v>西田</v>
          </cell>
          <cell r="G17" t="str">
            <v>倖平</v>
          </cell>
          <cell r="H17" t="str">
            <v>にしだ</v>
          </cell>
          <cell r="I17" t="str">
            <v>こうへい</v>
          </cell>
          <cell r="J17">
            <v>9306120148</v>
          </cell>
          <cell r="K17" t="str">
            <v>３</v>
          </cell>
        </row>
        <row r="18">
          <cell r="D18">
            <v>19</v>
          </cell>
          <cell r="E18" t="str">
            <v>MF</v>
          </cell>
          <cell r="F18" t="str">
            <v>加瀬</v>
          </cell>
          <cell r="G18" t="str">
            <v>優太</v>
          </cell>
          <cell r="H18" t="str">
            <v xml:space="preserve">かせ </v>
          </cell>
          <cell r="I18" t="str">
            <v>ゆうた</v>
          </cell>
          <cell r="J18">
            <v>9305160290</v>
          </cell>
          <cell r="K18" t="str">
            <v>３</v>
          </cell>
        </row>
        <row r="19">
          <cell r="D19">
            <v>20</v>
          </cell>
          <cell r="E19" t="str">
            <v>MF</v>
          </cell>
          <cell r="F19" t="str">
            <v>高橋</v>
          </cell>
          <cell r="G19" t="str">
            <v>正志</v>
          </cell>
          <cell r="H19" t="str">
            <v>たかはし</v>
          </cell>
          <cell r="I19" t="str">
            <v>まさし</v>
          </cell>
          <cell r="J19">
            <v>9309070365</v>
          </cell>
          <cell r="K19" t="str">
            <v>３</v>
          </cell>
        </row>
        <row r="20">
          <cell r="B20">
            <v>6</v>
          </cell>
          <cell r="D20">
            <v>8</v>
          </cell>
          <cell r="E20" t="str">
            <v>MF</v>
          </cell>
          <cell r="F20" t="str">
            <v>仲村</v>
          </cell>
          <cell r="G20" t="str">
            <v>祥貴</v>
          </cell>
          <cell r="H20" t="str">
            <v>なかむら</v>
          </cell>
          <cell r="I20" t="str">
            <v>よしき</v>
          </cell>
          <cell r="J20">
            <v>9407220401</v>
          </cell>
          <cell r="K20" t="str">
            <v>２</v>
          </cell>
        </row>
        <row r="21">
          <cell r="D21">
            <v>22</v>
          </cell>
          <cell r="E21" t="str">
            <v>MF</v>
          </cell>
          <cell r="F21" t="str">
            <v>木内</v>
          </cell>
          <cell r="G21" t="str">
            <v>竜永</v>
          </cell>
          <cell r="H21" t="str">
            <v>きうち</v>
          </cell>
          <cell r="I21" t="str">
            <v>りゅうえい</v>
          </cell>
          <cell r="J21">
            <v>9507260343</v>
          </cell>
          <cell r="K21" t="str">
            <v>１</v>
          </cell>
        </row>
        <row r="22">
          <cell r="B22">
            <v>7</v>
          </cell>
          <cell r="D22">
            <v>6</v>
          </cell>
          <cell r="E22" t="str">
            <v>DF</v>
          </cell>
          <cell r="F22" t="str">
            <v>大成</v>
          </cell>
          <cell r="G22" t="str">
            <v>諒</v>
          </cell>
          <cell r="H22" t="str">
            <v>おおなり</v>
          </cell>
          <cell r="I22" t="str">
            <v>りょう</v>
          </cell>
          <cell r="J22">
            <v>9505100301</v>
          </cell>
          <cell r="K22" t="str">
            <v>１</v>
          </cell>
        </row>
        <row r="23">
          <cell r="E23" t="str">
            <v>MF</v>
          </cell>
          <cell r="F23" t="str">
            <v>松橋</v>
          </cell>
          <cell r="G23" t="str">
            <v>悠馬</v>
          </cell>
          <cell r="H23" t="str">
            <v>まつはし</v>
          </cell>
          <cell r="I23" t="str">
            <v>ゆうま</v>
          </cell>
          <cell r="J23">
            <v>9305280414</v>
          </cell>
          <cell r="K23" t="str">
            <v>３</v>
          </cell>
        </row>
        <row r="24">
          <cell r="E24" t="str">
            <v>FW</v>
          </cell>
          <cell r="F24" t="str">
            <v>原田</v>
          </cell>
          <cell r="G24" t="str">
            <v>純輝</v>
          </cell>
          <cell r="H24" t="str">
            <v>はらだ</v>
          </cell>
          <cell r="I24" t="str">
            <v>じゅんき</v>
          </cell>
          <cell r="J24">
            <v>9306080204</v>
          </cell>
          <cell r="K24" t="str">
            <v>３</v>
          </cell>
        </row>
        <row r="25">
          <cell r="B25">
            <v>8</v>
          </cell>
          <cell r="D25">
            <v>7</v>
          </cell>
          <cell r="E25" t="str">
            <v>MF</v>
          </cell>
          <cell r="F25" t="str">
            <v>加藤</v>
          </cell>
          <cell r="G25" t="str">
            <v>慎也</v>
          </cell>
          <cell r="H25" t="str">
            <v>かとう</v>
          </cell>
          <cell r="I25" t="str">
            <v>しんや</v>
          </cell>
          <cell r="J25">
            <v>9411210209</v>
          </cell>
          <cell r="K25" t="str">
            <v>２</v>
          </cell>
        </row>
        <row r="26">
          <cell r="B26">
            <v>9</v>
          </cell>
          <cell r="D26">
            <v>10</v>
          </cell>
          <cell r="E26" t="str">
            <v>MF</v>
          </cell>
          <cell r="F26" t="str">
            <v>角張</v>
          </cell>
          <cell r="G26" t="str">
            <v>航平</v>
          </cell>
          <cell r="H26" t="str">
            <v>かくばり</v>
          </cell>
          <cell r="I26" t="str">
            <v>こうへい</v>
          </cell>
          <cell r="J26">
            <v>9411140287</v>
          </cell>
          <cell r="K26" t="str">
            <v>２</v>
          </cell>
        </row>
        <row r="27">
          <cell r="B27">
            <v>10</v>
          </cell>
          <cell r="D27">
            <v>9</v>
          </cell>
          <cell r="E27" t="str">
            <v>MF</v>
          </cell>
          <cell r="F27" t="str">
            <v>安助</v>
          </cell>
          <cell r="G27" t="str">
            <v>和久</v>
          </cell>
          <cell r="H27" t="str">
            <v>あすけ</v>
          </cell>
          <cell r="I27" t="str">
            <v>かずひさ</v>
          </cell>
          <cell r="J27">
            <v>9404120285</v>
          </cell>
          <cell r="K27" t="str">
            <v>２</v>
          </cell>
        </row>
        <row r="28">
          <cell r="B28">
            <v>11</v>
          </cell>
          <cell r="D28">
            <v>14</v>
          </cell>
          <cell r="E28" t="str">
            <v>FW</v>
          </cell>
          <cell r="F28" t="str">
            <v>齋藤</v>
          </cell>
          <cell r="G28" t="str">
            <v>直紀</v>
          </cell>
          <cell r="H28" t="str">
            <v>さいとう</v>
          </cell>
          <cell r="I28" t="str">
            <v>なおき</v>
          </cell>
          <cell r="J28" t="str">
            <v>9505020329</v>
          </cell>
          <cell r="K28" t="str">
            <v>１</v>
          </cell>
        </row>
        <row r="29">
          <cell r="B29">
            <v>12</v>
          </cell>
          <cell r="D29">
            <v>1</v>
          </cell>
          <cell r="E29" t="str">
            <v>GK</v>
          </cell>
          <cell r="F29" t="str">
            <v>助川</v>
          </cell>
          <cell r="G29" t="str">
            <v>拓未</v>
          </cell>
          <cell r="H29" t="str">
            <v>すけがわ</v>
          </cell>
          <cell r="I29" t="str">
            <v>たくみ</v>
          </cell>
          <cell r="J29">
            <v>9412100080</v>
          </cell>
          <cell r="K29" t="str">
            <v>２</v>
          </cell>
        </row>
        <row r="30">
          <cell r="B30">
            <v>13</v>
          </cell>
          <cell r="D30">
            <v>13</v>
          </cell>
          <cell r="E30" t="str">
            <v>MF</v>
          </cell>
          <cell r="F30" t="str">
            <v>内海</v>
          </cell>
          <cell r="G30" t="str">
            <v>颯介</v>
          </cell>
          <cell r="H30" t="str">
            <v>うちうみ</v>
          </cell>
          <cell r="I30" t="str">
            <v>そうすけ</v>
          </cell>
          <cell r="J30">
            <v>9505240299</v>
          </cell>
          <cell r="K30" t="str">
            <v>１</v>
          </cell>
        </row>
        <row r="31">
          <cell r="B31">
            <v>14</v>
          </cell>
          <cell r="D31">
            <v>15</v>
          </cell>
          <cell r="E31" t="str">
            <v>MF</v>
          </cell>
          <cell r="F31" t="str">
            <v>大森</v>
          </cell>
          <cell r="G31" t="str">
            <v>友貴</v>
          </cell>
          <cell r="H31" t="str">
            <v>おおもり</v>
          </cell>
          <cell r="I31" t="str">
            <v>ゆうき</v>
          </cell>
          <cell r="J31">
            <v>9405050339</v>
          </cell>
          <cell r="K31" t="str">
            <v>２</v>
          </cell>
        </row>
        <row r="32">
          <cell r="F32" t="str">
            <v>橋本</v>
          </cell>
          <cell r="G32" t="str">
            <v>和幸</v>
          </cell>
          <cell r="H32" t="str">
            <v>はしもと</v>
          </cell>
          <cell r="I32" t="str">
            <v>かずゆき</v>
          </cell>
          <cell r="J32">
            <v>9501210254</v>
          </cell>
          <cell r="K32" t="str">
            <v>２</v>
          </cell>
        </row>
        <row r="33">
          <cell r="F33" t="str">
            <v>小川</v>
          </cell>
          <cell r="G33" t="str">
            <v>幸輝</v>
          </cell>
          <cell r="H33" t="str">
            <v>おがわ</v>
          </cell>
          <cell r="I33" t="str">
            <v>こうき</v>
          </cell>
          <cell r="J33">
            <v>9409170083</v>
          </cell>
          <cell r="K33" t="str">
            <v>２</v>
          </cell>
        </row>
        <row r="34">
          <cell r="B34">
            <v>15</v>
          </cell>
          <cell r="C34" t="str">
            <v>○</v>
          </cell>
          <cell r="D34">
            <v>17</v>
          </cell>
          <cell r="E34" t="str">
            <v>DF</v>
          </cell>
          <cell r="F34" t="str">
            <v>小林</v>
          </cell>
          <cell r="G34" t="str">
            <v>侑太郎</v>
          </cell>
          <cell r="H34" t="str">
            <v>こばやし</v>
          </cell>
          <cell r="I34" t="str">
            <v>ゆうたろう</v>
          </cell>
          <cell r="J34">
            <v>9502100262</v>
          </cell>
          <cell r="K34" t="str">
            <v>２</v>
          </cell>
        </row>
        <row r="35">
          <cell r="B35">
            <v>16</v>
          </cell>
          <cell r="C35" t="str">
            <v>○</v>
          </cell>
          <cell r="D35">
            <v>11</v>
          </cell>
          <cell r="E35" t="str">
            <v>FW</v>
          </cell>
          <cell r="F35" t="str">
            <v>中村</v>
          </cell>
          <cell r="G35" t="str">
            <v>謙吾</v>
          </cell>
          <cell r="H35" t="str">
            <v>なかむら</v>
          </cell>
          <cell r="I35" t="str">
            <v>けんご</v>
          </cell>
          <cell r="J35">
            <v>9504260306</v>
          </cell>
          <cell r="K35" t="str">
            <v>１</v>
          </cell>
        </row>
        <row r="36">
          <cell r="B36">
            <v>17</v>
          </cell>
          <cell r="C36" t="str">
            <v>○</v>
          </cell>
          <cell r="D36">
            <v>2</v>
          </cell>
          <cell r="E36" t="str">
            <v>DF</v>
          </cell>
          <cell r="F36" t="str">
            <v>田中</v>
          </cell>
          <cell r="G36" t="str">
            <v>智尉</v>
          </cell>
          <cell r="H36" t="str">
            <v>たなか</v>
          </cell>
          <cell r="I36" t="str">
            <v>ともやす</v>
          </cell>
          <cell r="J36">
            <v>9407010119</v>
          </cell>
          <cell r="K36" t="str">
            <v>２</v>
          </cell>
        </row>
        <row r="37">
          <cell r="B37">
            <v>18</v>
          </cell>
          <cell r="C37" t="str">
            <v>○</v>
          </cell>
          <cell r="D37">
            <v>20</v>
          </cell>
          <cell r="E37" t="str">
            <v>DF</v>
          </cell>
          <cell r="F37" t="str">
            <v>早川</v>
          </cell>
          <cell r="G37" t="str">
            <v>昂邑</v>
          </cell>
          <cell r="H37" t="str">
            <v>はやかわ</v>
          </cell>
          <cell r="I37" t="str">
            <v>こうゆう</v>
          </cell>
          <cell r="J37">
            <v>9405230403</v>
          </cell>
          <cell r="K37" t="str">
            <v>２</v>
          </cell>
        </row>
        <row r="38">
          <cell r="E38" t="str">
            <v>MF</v>
          </cell>
          <cell r="F38" t="str">
            <v>宮城</v>
          </cell>
          <cell r="G38" t="str">
            <v>盛雅</v>
          </cell>
          <cell r="H38" t="str">
            <v>みやぎ</v>
          </cell>
          <cell r="I38" t="str">
            <v>もりまさ</v>
          </cell>
          <cell r="J38">
            <v>9410050286</v>
          </cell>
          <cell r="K38" t="str">
            <v>２</v>
          </cell>
        </row>
        <row r="39">
          <cell r="B39">
            <v>19</v>
          </cell>
          <cell r="C39" t="str">
            <v>○</v>
          </cell>
          <cell r="D39">
            <v>19</v>
          </cell>
          <cell r="E39" t="str">
            <v>MF</v>
          </cell>
          <cell r="F39" t="str">
            <v>島田</v>
          </cell>
          <cell r="G39" t="str">
            <v>祐太朗</v>
          </cell>
          <cell r="H39" t="str">
            <v>しまだ</v>
          </cell>
          <cell r="I39" t="str">
            <v>ゆうたろう</v>
          </cell>
          <cell r="J39">
            <v>9503200266</v>
          </cell>
          <cell r="K39" t="str">
            <v>２</v>
          </cell>
        </row>
        <row r="40">
          <cell r="B40">
            <v>20</v>
          </cell>
          <cell r="C40" t="str">
            <v>○</v>
          </cell>
          <cell r="D40">
            <v>18</v>
          </cell>
          <cell r="E40" t="str">
            <v>MF</v>
          </cell>
          <cell r="F40" t="str">
            <v>沢田</v>
          </cell>
          <cell r="G40" t="str">
            <v>浩太郎</v>
          </cell>
          <cell r="H40" t="str">
            <v>さわだ</v>
          </cell>
          <cell r="I40" t="str">
            <v>こうたろう</v>
          </cell>
          <cell r="J40">
            <v>9601250231</v>
          </cell>
          <cell r="K40" t="str">
            <v>１</v>
          </cell>
        </row>
        <row r="41">
          <cell r="B41">
            <v>21</v>
          </cell>
          <cell r="C41" t="str">
            <v>○</v>
          </cell>
          <cell r="D41">
            <v>23</v>
          </cell>
          <cell r="E41" t="str">
            <v>MF</v>
          </cell>
          <cell r="F41" t="str">
            <v>島村</v>
          </cell>
          <cell r="G41" t="str">
            <v>優希</v>
          </cell>
          <cell r="H41" t="str">
            <v>しまむら</v>
          </cell>
          <cell r="I41" t="str">
            <v>ゆうき</v>
          </cell>
          <cell r="J41" t="str">
            <v>9509100234</v>
          </cell>
          <cell r="K41" t="str">
            <v>１</v>
          </cell>
        </row>
        <row r="42">
          <cell r="F42" t="str">
            <v>岡本</v>
          </cell>
          <cell r="G42" t="str">
            <v>一帆</v>
          </cell>
          <cell r="H42" t="str">
            <v>おかもと</v>
          </cell>
          <cell r="I42" t="str">
            <v>かずほ</v>
          </cell>
          <cell r="J42">
            <v>9603260224</v>
          </cell>
          <cell r="K42" t="str">
            <v>１</v>
          </cell>
        </row>
        <row r="43">
          <cell r="B43">
            <v>22</v>
          </cell>
          <cell r="C43" t="str">
            <v>○</v>
          </cell>
          <cell r="D43">
            <v>21</v>
          </cell>
          <cell r="E43" t="str">
            <v>FW</v>
          </cell>
          <cell r="F43" t="str">
            <v>牧田</v>
          </cell>
          <cell r="G43" t="str">
            <v>翔太</v>
          </cell>
          <cell r="H43" t="str">
            <v xml:space="preserve">まきた </v>
          </cell>
          <cell r="I43" t="str">
            <v>しょうた</v>
          </cell>
          <cell r="J43">
            <v>9503010290</v>
          </cell>
          <cell r="K43" t="str">
            <v>２</v>
          </cell>
        </row>
        <row r="44">
          <cell r="F44" t="str">
            <v>鈴木</v>
          </cell>
          <cell r="G44" t="str">
            <v>真義</v>
          </cell>
          <cell r="H44" t="str">
            <v>すずき</v>
          </cell>
          <cell r="I44" t="str">
            <v>まさよし</v>
          </cell>
          <cell r="J44" t="str">
            <v>本年度登録</v>
          </cell>
          <cell r="K44" t="str">
            <v>１</v>
          </cell>
        </row>
        <row r="45">
          <cell r="F45" t="str">
            <v>島田</v>
          </cell>
          <cell r="G45" t="str">
            <v>大希</v>
          </cell>
          <cell r="H45" t="str">
            <v>しまだ</v>
          </cell>
          <cell r="I45" t="str">
            <v>たいき</v>
          </cell>
          <cell r="J45" t="str">
            <v>本年度登録</v>
          </cell>
          <cell r="K45" t="str">
            <v>１</v>
          </cell>
        </row>
        <row r="46">
          <cell r="B46">
            <v>23</v>
          </cell>
          <cell r="C46" t="str">
            <v>○</v>
          </cell>
          <cell r="D46">
            <v>22</v>
          </cell>
          <cell r="E46" t="str">
            <v>FW</v>
          </cell>
          <cell r="F46" t="str">
            <v>松丸</v>
          </cell>
          <cell r="G46" t="str">
            <v>雷星</v>
          </cell>
          <cell r="H46" t="str">
            <v>まつまる</v>
          </cell>
          <cell r="I46" t="str">
            <v>らいせ</v>
          </cell>
          <cell r="J46">
            <v>9502260235</v>
          </cell>
          <cell r="K46" t="str">
            <v>２</v>
          </cell>
        </row>
        <row r="47">
          <cell r="F47" t="str">
            <v>林</v>
          </cell>
          <cell r="G47" t="str">
            <v>悠太</v>
          </cell>
          <cell r="H47" t="str">
            <v>はやし</v>
          </cell>
          <cell r="I47" t="str">
            <v>ゆうた</v>
          </cell>
          <cell r="J47" t="str">
            <v>本年度登録</v>
          </cell>
          <cell r="K47" t="str">
            <v>１</v>
          </cell>
        </row>
        <row r="48">
          <cell r="F48" t="str">
            <v>吉原</v>
          </cell>
          <cell r="G48" t="str">
            <v>史明</v>
          </cell>
          <cell r="H48" t="str">
            <v>よしはら</v>
          </cell>
          <cell r="I48" t="str">
            <v>ふみあき</v>
          </cell>
          <cell r="J48" t="str">
            <v>9512100119</v>
          </cell>
          <cell r="K48" t="str">
            <v>１</v>
          </cell>
        </row>
        <row r="49">
          <cell r="F49" t="str">
            <v>斎藤</v>
          </cell>
          <cell r="G49" t="str">
            <v>聖</v>
          </cell>
          <cell r="H49" t="str">
            <v>さいとう</v>
          </cell>
          <cell r="I49" t="str">
            <v>さとる</v>
          </cell>
          <cell r="J49" t="str">
            <v>9507030290</v>
          </cell>
          <cell r="K49" t="str">
            <v>１</v>
          </cell>
        </row>
        <row r="50">
          <cell r="F50" t="str">
            <v>前田</v>
          </cell>
          <cell r="G50" t="str">
            <v>隼人</v>
          </cell>
          <cell r="H50" t="str">
            <v>まえだ</v>
          </cell>
          <cell r="I50" t="str">
            <v>はやと</v>
          </cell>
          <cell r="J50" t="str">
            <v>9510270205</v>
          </cell>
          <cell r="K50" t="str">
            <v>１</v>
          </cell>
        </row>
        <row r="51">
          <cell r="B51">
            <v>24</v>
          </cell>
          <cell r="C51" t="str">
            <v>○</v>
          </cell>
          <cell r="E51" t="str">
            <v>DF</v>
          </cell>
          <cell r="F51" t="str">
            <v>吉岡</v>
          </cell>
          <cell r="G51" t="str">
            <v>峻平　</v>
          </cell>
          <cell r="H51" t="str">
            <v>よしおか</v>
          </cell>
          <cell r="I51" t="str">
            <v>しゅんぺい</v>
          </cell>
          <cell r="J51">
            <v>9408220363</v>
          </cell>
          <cell r="K51" t="str">
            <v>２</v>
          </cell>
        </row>
        <row r="52">
          <cell r="F52" t="str">
            <v>大和田</v>
          </cell>
          <cell r="G52" t="str">
            <v>怜</v>
          </cell>
          <cell r="H52" t="str">
            <v>おおわだ</v>
          </cell>
          <cell r="I52" t="str">
            <v>さとし</v>
          </cell>
          <cell r="J52" t="str">
            <v>本年度登録</v>
          </cell>
          <cell r="K52" t="str">
            <v>１</v>
          </cell>
        </row>
        <row r="53">
          <cell r="F53" t="str">
            <v>島村</v>
          </cell>
          <cell r="G53" t="str">
            <v>健太</v>
          </cell>
          <cell r="H53" t="str">
            <v>しまむら</v>
          </cell>
          <cell r="I53" t="str">
            <v>けんた</v>
          </cell>
          <cell r="J53">
            <v>9504200317</v>
          </cell>
          <cell r="K53" t="str">
            <v>１</v>
          </cell>
        </row>
        <row r="54">
          <cell r="F54" t="str">
            <v>萩原</v>
          </cell>
          <cell r="G54" t="str">
            <v>直樹</v>
          </cell>
          <cell r="H54" t="str">
            <v>はぎわら</v>
          </cell>
          <cell r="I54" t="str">
            <v>なおき</v>
          </cell>
          <cell r="J54" t="str">
            <v>本年度登録</v>
          </cell>
          <cell r="K54" t="str">
            <v>１</v>
          </cell>
        </row>
        <row r="55">
          <cell r="B55">
            <v>25</v>
          </cell>
          <cell r="C55" t="str">
            <v>○</v>
          </cell>
          <cell r="E55" t="str">
            <v>MF</v>
          </cell>
          <cell r="F55" t="str">
            <v>中町</v>
          </cell>
          <cell r="G55" t="str">
            <v>勇貴</v>
          </cell>
          <cell r="H55" t="str">
            <v>なかまち</v>
          </cell>
          <cell r="I55" t="str">
            <v>ゆうき</v>
          </cell>
          <cell r="J55">
            <v>9410070409</v>
          </cell>
          <cell r="K55" t="str">
            <v>２</v>
          </cell>
        </row>
        <row r="56">
          <cell r="F56" t="str">
            <v>菅野</v>
          </cell>
          <cell r="G56" t="str">
            <v>琢未</v>
          </cell>
          <cell r="H56" t="str">
            <v>すがの</v>
          </cell>
          <cell r="I56" t="str">
            <v>たくみ</v>
          </cell>
          <cell r="J56" t="str">
            <v>9505020392</v>
          </cell>
          <cell r="K56" t="str">
            <v>１</v>
          </cell>
        </row>
        <row r="57">
          <cell r="F57" t="str">
            <v>新野</v>
          </cell>
          <cell r="G57" t="str">
            <v>史也</v>
          </cell>
          <cell r="H57" t="str">
            <v>にいの</v>
          </cell>
          <cell r="I57" t="str">
            <v>ふみや</v>
          </cell>
          <cell r="J57" t="str">
            <v>9507220265</v>
          </cell>
          <cell r="K57" t="str">
            <v>１</v>
          </cell>
        </row>
        <row r="58">
          <cell r="F58" t="str">
            <v>福井</v>
          </cell>
          <cell r="G58" t="str">
            <v>良紀</v>
          </cell>
          <cell r="H58" t="str">
            <v>ふくい</v>
          </cell>
          <cell r="I58" t="str">
            <v>よしき</v>
          </cell>
          <cell r="J58" t="str">
            <v>本年度登録</v>
          </cell>
          <cell r="K58" t="str">
            <v>１</v>
          </cell>
        </row>
        <row r="59">
          <cell r="F59" t="str">
            <v>安助</v>
          </cell>
          <cell r="G59" t="str">
            <v>英駿</v>
          </cell>
          <cell r="H59" t="str">
            <v>あすけ</v>
          </cell>
          <cell r="I59" t="str">
            <v>ひでとし</v>
          </cell>
          <cell r="J59" t="str">
            <v>9510210197</v>
          </cell>
          <cell r="K59" t="str">
            <v>１</v>
          </cell>
        </row>
      </sheetData>
      <sheetData sheetId="3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96C81F-9109-B848-B765-CF9B1D36CACD}">
  <dimension ref="A1:W56"/>
  <sheetViews>
    <sheetView showGridLines="0" tabSelected="1" view="pageBreakPreview" zoomScaleNormal="100" zoomScaleSheetLayoutView="100" workbookViewId="0">
      <selection activeCell="G24" sqref="G24:I24"/>
    </sheetView>
  </sheetViews>
  <sheetFormatPr baseColWidth="10" defaultColWidth="11" defaultRowHeight="14"/>
  <cols>
    <col min="1" max="1" width="3" style="4" customWidth="1"/>
    <col min="2" max="2" width="6.6640625" style="4" customWidth="1"/>
    <col min="3" max="4" width="2.6640625" style="4" customWidth="1"/>
    <col min="5" max="5" width="5.83203125" style="4" customWidth="1"/>
    <col min="6" max="6" width="1.6640625" style="4" customWidth="1"/>
    <col min="7" max="7" width="7.33203125" style="4" customWidth="1"/>
    <col min="8" max="8" width="2.1640625" style="4" customWidth="1"/>
    <col min="9" max="10" width="2.33203125" style="4" customWidth="1"/>
    <col min="11" max="11" width="2.1640625" style="4" customWidth="1"/>
    <col min="12" max="12" width="9.6640625" style="4" customWidth="1"/>
    <col min="13" max="13" width="6.83203125" style="4" customWidth="1"/>
    <col min="14" max="15" width="2.33203125" style="4" customWidth="1"/>
    <col min="16" max="16" width="4.6640625" style="4" customWidth="1"/>
    <col min="17" max="17" width="2.33203125" style="4" customWidth="1"/>
    <col min="18" max="18" width="7.1640625" style="4" customWidth="1"/>
    <col min="19" max="19" width="2.1640625" style="4" customWidth="1"/>
    <col min="20" max="20" width="4.83203125" style="4" customWidth="1"/>
    <col min="21" max="21" width="4.1640625" style="4" customWidth="1"/>
    <col min="22" max="22" width="9" style="4" customWidth="1"/>
    <col min="23" max="23" width="0" style="4" hidden="1" customWidth="1"/>
    <col min="24" max="256" width="11" style="4"/>
    <col min="257" max="257" width="3" style="4" customWidth="1"/>
    <col min="258" max="258" width="6.6640625" style="4" customWidth="1"/>
    <col min="259" max="260" width="2.6640625" style="4" customWidth="1"/>
    <col min="261" max="261" width="5.83203125" style="4" customWidth="1"/>
    <col min="262" max="262" width="1.6640625" style="4" customWidth="1"/>
    <col min="263" max="263" width="7.33203125" style="4" customWidth="1"/>
    <col min="264" max="264" width="2.1640625" style="4" customWidth="1"/>
    <col min="265" max="266" width="2.33203125" style="4" customWidth="1"/>
    <col min="267" max="267" width="2.1640625" style="4" customWidth="1"/>
    <col min="268" max="268" width="9.6640625" style="4" customWidth="1"/>
    <col min="269" max="269" width="6.83203125" style="4" customWidth="1"/>
    <col min="270" max="271" width="2.33203125" style="4" customWidth="1"/>
    <col min="272" max="272" width="4.6640625" style="4" customWidth="1"/>
    <col min="273" max="273" width="2.33203125" style="4" customWidth="1"/>
    <col min="274" max="274" width="7.1640625" style="4" customWidth="1"/>
    <col min="275" max="275" width="2.1640625" style="4" customWidth="1"/>
    <col min="276" max="276" width="4.83203125" style="4" customWidth="1"/>
    <col min="277" max="277" width="4.1640625" style="4" customWidth="1"/>
    <col min="278" max="278" width="9" style="4" customWidth="1"/>
    <col min="279" max="279" width="0" style="4" hidden="1" customWidth="1"/>
    <col min="280" max="512" width="11" style="4"/>
    <col min="513" max="513" width="3" style="4" customWidth="1"/>
    <col min="514" max="514" width="6.6640625" style="4" customWidth="1"/>
    <col min="515" max="516" width="2.6640625" style="4" customWidth="1"/>
    <col min="517" max="517" width="5.83203125" style="4" customWidth="1"/>
    <col min="518" max="518" width="1.6640625" style="4" customWidth="1"/>
    <col min="519" max="519" width="7.33203125" style="4" customWidth="1"/>
    <col min="520" max="520" width="2.1640625" style="4" customWidth="1"/>
    <col min="521" max="522" width="2.33203125" style="4" customWidth="1"/>
    <col min="523" max="523" width="2.1640625" style="4" customWidth="1"/>
    <col min="524" max="524" width="9.6640625" style="4" customWidth="1"/>
    <col min="525" max="525" width="6.83203125" style="4" customWidth="1"/>
    <col min="526" max="527" width="2.33203125" style="4" customWidth="1"/>
    <col min="528" max="528" width="4.6640625" style="4" customWidth="1"/>
    <col min="529" max="529" width="2.33203125" style="4" customWidth="1"/>
    <col min="530" max="530" width="7.1640625" style="4" customWidth="1"/>
    <col min="531" max="531" width="2.1640625" style="4" customWidth="1"/>
    <col min="532" max="532" width="4.83203125" style="4" customWidth="1"/>
    <col min="533" max="533" width="4.1640625" style="4" customWidth="1"/>
    <col min="534" max="534" width="9" style="4" customWidth="1"/>
    <col min="535" max="535" width="0" style="4" hidden="1" customWidth="1"/>
    <col min="536" max="768" width="11" style="4"/>
    <col min="769" max="769" width="3" style="4" customWidth="1"/>
    <col min="770" max="770" width="6.6640625" style="4" customWidth="1"/>
    <col min="771" max="772" width="2.6640625" style="4" customWidth="1"/>
    <col min="773" max="773" width="5.83203125" style="4" customWidth="1"/>
    <col min="774" max="774" width="1.6640625" style="4" customWidth="1"/>
    <col min="775" max="775" width="7.33203125" style="4" customWidth="1"/>
    <col min="776" max="776" width="2.1640625" style="4" customWidth="1"/>
    <col min="777" max="778" width="2.33203125" style="4" customWidth="1"/>
    <col min="779" max="779" width="2.1640625" style="4" customWidth="1"/>
    <col min="780" max="780" width="9.6640625" style="4" customWidth="1"/>
    <col min="781" max="781" width="6.83203125" style="4" customWidth="1"/>
    <col min="782" max="783" width="2.33203125" style="4" customWidth="1"/>
    <col min="784" max="784" width="4.6640625" style="4" customWidth="1"/>
    <col min="785" max="785" width="2.33203125" style="4" customWidth="1"/>
    <col min="786" max="786" width="7.1640625" style="4" customWidth="1"/>
    <col min="787" max="787" width="2.1640625" style="4" customWidth="1"/>
    <col min="788" max="788" width="4.83203125" style="4" customWidth="1"/>
    <col min="789" max="789" width="4.1640625" style="4" customWidth="1"/>
    <col min="790" max="790" width="9" style="4" customWidth="1"/>
    <col min="791" max="791" width="0" style="4" hidden="1" customWidth="1"/>
    <col min="792" max="1024" width="11" style="4"/>
    <col min="1025" max="1025" width="3" style="4" customWidth="1"/>
    <col min="1026" max="1026" width="6.6640625" style="4" customWidth="1"/>
    <col min="1027" max="1028" width="2.6640625" style="4" customWidth="1"/>
    <col min="1029" max="1029" width="5.83203125" style="4" customWidth="1"/>
    <col min="1030" max="1030" width="1.6640625" style="4" customWidth="1"/>
    <col min="1031" max="1031" width="7.33203125" style="4" customWidth="1"/>
    <col min="1032" max="1032" width="2.1640625" style="4" customWidth="1"/>
    <col min="1033" max="1034" width="2.33203125" style="4" customWidth="1"/>
    <col min="1035" max="1035" width="2.1640625" style="4" customWidth="1"/>
    <col min="1036" max="1036" width="9.6640625" style="4" customWidth="1"/>
    <col min="1037" max="1037" width="6.83203125" style="4" customWidth="1"/>
    <col min="1038" max="1039" width="2.33203125" style="4" customWidth="1"/>
    <col min="1040" max="1040" width="4.6640625" style="4" customWidth="1"/>
    <col min="1041" max="1041" width="2.33203125" style="4" customWidth="1"/>
    <col min="1042" max="1042" width="7.1640625" style="4" customWidth="1"/>
    <col min="1043" max="1043" width="2.1640625" style="4" customWidth="1"/>
    <col min="1044" max="1044" width="4.83203125" style="4" customWidth="1"/>
    <col min="1045" max="1045" width="4.1640625" style="4" customWidth="1"/>
    <col min="1046" max="1046" width="9" style="4" customWidth="1"/>
    <col min="1047" max="1047" width="0" style="4" hidden="1" customWidth="1"/>
    <col min="1048" max="1280" width="11" style="4"/>
    <col min="1281" max="1281" width="3" style="4" customWidth="1"/>
    <col min="1282" max="1282" width="6.6640625" style="4" customWidth="1"/>
    <col min="1283" max="1284" width="2.6640625" style="4" customWidth="1"/>
    <col min="1285" max="1285" width="5.83203125" style="4" customWidth="1"/>
    <col min="1286" max="1286" width="1.6640625" style="4" customWidth="1"/>
    <col min="1287" max="1287" width="7.33203125" style="4" customWidth="1"/>
    <col min="1288" max="1288" width="2.1640625" style="4" customWidth="1"/>
    <col min="1289" max="1290" width="2.33203125" style="4" customWidth="1"/>
    <col min="1291" max="1291" width="2.1640625" style="4" customWidth="1"/>
    <col min="1292" max="1292" width="9.6640625" style="4" customWidth="1"/>
    <col min="1293" max="1293" width="6.83203125" style="4" customWidth="1"/>
    <col min="1294" max="1295" width="2.33203125" style="4" customWidth="1"/>
    <col min="1296" max="1296" width="4.6640625" style="4" customWidth="1"/>
    <col min="1297" max="1297" width="2.33203125" style="4" customWidth="1"/>
    <col min="1298" max="1298" width="7.1640625" style="4" customWidth="1"/>
    <col min="1299" max="1299" width="2.1640625" style="4" customWidth="1"/>
    <col min="1300" max="1300" width="4.83203125" style="4" customWidth="1"/>
    <col min="1301" max="1301" width="4.1640625" style="4" customWidth="1"/>
    <col min="1302" max="1302" width="9" style="4" customWidth="1"/>
    <col min="1303" max="1303" width="0" style="4" hidden="1" customWidth="1"/>
    <col min="1304" max="1536" width="11" style="4"/>
    <col min="1537" max="1537" width="3" style="4" customWidth="1"/>
    <col min="1538" max="1538" width="6.6640625" style="4" customWidth="1"/>
    <col min="1539" max="1540" width="2.6640625" style="4" customWidth="1"/>
    <col min="1541" max="1541" width="5.83203125" style="4" customWidth="1"/>
    <col min="1542" max="1542" width="1.6640625" style="4" customWidth="1"/>
    <col min="1543" max="1543" width="7.33203125" style="4" customWidth="1"/>
    <col min="1544" max="1544" width="2.1640625" style="4" customWidth="1"/>
    <col min="1545" max="1546" width="2.33203125" style="4" customWidth="1"/>
    <col min="1547" max="1547" width="2.1640625" style="4" customWidth="1"/>
    <col min="1548" max="1548" width="9.6640625" style="4" customWidth="1"/>
    <col min="1549" max="1549" width="6.83203125" style="4" customWidth="1"/>
    <col min="1550" max="1551" width="2.33203125" style="4" customWidth="1"/>
    <col min="1552" max="1552" width="4.6640625" style="4" customWidth="1"/>
    <col min="1553" max="1553" width="2.33203125" style="4" customWidth="1"/>
    <col min="1554" max="1554" width="7.1640625" style="4" customWidth="1"/>
    <col min="1555" max="1555" width="2.1640625" style="4" customWidth="1"/>
    <col min="1556" max="1556" width="4.83203125" style="4" customWidth="1"/>
    <col min="1557" max="1557" width="4.1640625" style="4" customWidth="1"/>
    <col min="1558" max="1558" width="9" style="4" customWidth="1"/>
    <col min="1559" max="1559" width="0" style="4" hidden="1" customWidth="1"/>
    <col min="1560" max="1792" width="11" style="4"/>
    <col min="1793" max="1793" width="3" style="4" customWidth="1"/>
    <col min="1794" max="1794" width="6.6640625" style="4" customWidth="1"/>
    <col min="1795" max="1796" width="2.6640625" style="4" customWidth="1"/>
    <col min="1797" max="1797" width="5.83203125" style="4" customWidth="1"/>
    <col min="1798" max="1798" width="1.6640625" style="4" customWidth="1"/>
    <col min="1799" max="1799" width="7.33203125" style="4" customWidth="1"/>
    <col min="1800" max="1800" width="2.1640625" style="4" customWidth="1"/>
    <col min="1801" max="1802" width="2.33203125" style="4" customWidth="1"/>
    <col min="1803" max="1803" width="2.1640625" style="4" customWidth="1"/>
    <col min="1804" max="1804" width="9.6640625" style="4" customWidth="1"/>
    <col min="1805" max="1805" width="6.83203125" style="4" customWidth="1"/>
    <col min="1806" max="1807" width="2.33203125" style="4" customWidth="1"/>
    <col min="1808" max="1808" width="4.6640625" style="4" customWidth="1"/>
    <col min="1809" max="1809" width="2.33203125" style="4" customWidth="1"/>
    <col min="1810" max="1810" width="7.1640625" style="4" customWidth="1"/>
    <col min="1811" max="1811" width="2.1640625" style="4" customWidth="1"/>
    <col min="1812" max="1812" width="4.83203125" style="4" customWidth="1"/>
    <col min="1813" max="1813" width="4.1640625" style="4" customWidth="1"/>
    <col min="1814" max="1814" width="9" style="4" customWidth="1"/>
    <col min="1815" max="1815" width="0" style="4" hidden="1" customWidth="1"/>
    <col min="1816" max="2048" width="11" style="4"/>
    <col min="2049" max="2049" width="3" style="4" customWidth="1"/>
    <col min="2050" max="2050" width="6.6640625" style="4" customWidth="1"/>
    <col min="2051" max="2052" width="2.6640625" style="4" customWidth="1"/>
    <col min="2053" max="2053" width="5.83203125" style="4" customWidth="1"/>
    <col min="2054" max="2054" width="1.6640625" style="4" customWidth="1"/>
    <col min="2055" max="2055" width="7.33203125" style="4" customWidth="1"/>
    <col min="2056" max="2056" width="2.1640625" style="4" customWidth="1"/>
    <col min="2057" max="2058" width="2.33203125" style="4" customWidth="1"/>
    <col min="2059" max="2059" width="2.1640625" style="4" customWidth="1"/>
    <col min="2060" max="2060" width="9.6640625" style="4" customWidth="1"/>
    <col min="2061" max="2061" width="6.83203125" style="4" customWidth="1"/>
    <col min="2062" max="2063" width="2.33203125" style="4" customWidth="1"/>
    <col min="2064" max="2064" width="4.6640625" style="4" customWidth="1"/>
    <col min="2065" max="2065" width="2.33203125" style="4" customWidth="1"/>
    <col min="2066" max="2066" width="7.1640625" style="4" customWidth="1"/>
    <col min="2067" max="2067" width="2.1640625" style="4" customWidth="1"/>
    <col min="2068" max="2068" width="4.83203125" style="4" customWidth="1"/>
    <col min="2069" max="2069" width="4.1640625" style="4" customWidth="1"/>
    <col min="2070" max="2070" width="9" style="4" customWidth="1"/>
    <col min="2071" max="2071" width="0" style="4" hidden="1" customWidth="1"/>
    <col min="2072" max="2304" width="11" style="4"/>
    <col min="2305" max="2305" width="3" style="4" customWidth="1"/>
    <col min="2306" max="2306" width="6.6640625" style="4" customWidth="1"/>
    <col min="2307" max="2308" width="2.6640625" style="4" customWidth="1"/>
    <col min="2309" max="2309" width="5.83203125" style="4" customWidth="1"/>
    <col min="2310" max="2310" width="1.6640625" style="4" customWidth="1"/>
    <col min="2311" max="2311" width="7.33203125" style="4" customWidth="1"/>
    <col min="2312" max="2312" width="2.1640625" style="4" customWidth="1"/>
    <col min="2313" max="2314" width="2.33203125" style="4" customWidth="1"/>
    <col min="2315" max="2315" width="2.1640625" style="4" customWidth="1"/>
    <col min="2316" max="2316" width="9.6640625" style="4" customWidth="1"/>
    <col min="2317" max="2317" width="6.83203125" style="4" customWidth="1"/>
    <col min="2318" max="2319" width="2.33203125" style="4" customWidth="1"/>
    <col min="2320" max="2320" width="4.6640625" style="4" customWidth="1"/>
    <col min="2321" max="2321" width="2.33203125" style="4" customWidth="1"/>
    <col min="2322" max="2322" width="7.1640625" style="4" customWidth="1"/>
    <col min="2323" max="2323" width="2.1640625" style="4" customWidth="1"/>
    <col min="2324" max="2324" width="4.83203125" style="4" customWidth="1"/>
    <col min="2325" max="2325" width="4.1640625" style="4" customWidth="1"/>
    <col min="2326" max="2326" width="9" style="4" customWidth="1"/>
    <col min="2327" max="2327" width="0" style="4" hidden="1" customWidth="1"/>
    <col min="2328" max="2560" width="11" style="4"/>
    <col min="2561" max="2561" width="3" style="4" customWidth="1"/>
    <col min="2562" max="2562" width="6.6640625" style="4" customWidth="1"/>
    <col min="2563" max="2564" width="2.6640625" style="4" customWidth="1"/>
    <col min="2565" max="2565" width="5.83203125" style="4" customWidth="1"/>
    <col min="2566" max="2566" width="1.6640625" style="4" customWidth="1"/>
    <col min="2567" max="2567" width="7.33203125" style="4" customWidth="1"/>
    <col min="2568" max="2568" width="2.1640625" style="4" customWidth="1"/>
    <col min="2569" max="2570" width="2.33203125" style="4" customWidth="1"/>
    <col min="2571" max="2571" width="2.1640625" style="4" customWidth="1"/>
    <col min="2572" max="2572" width="9.6640625" style="4" customWidth="1"/>
    <col min="2573" max="2573" width="6.83203125" style="4" customWidth="1"/>
    <col min="2574" max="2575" width="2.33203125" style="4" customWidth="1"/>
    <col min="2576" max="2576" width="4.6640625" style="4" customWidth="1"/>
    <col min="2577" max="2577" width="2.33203125" style="4" customWidth="1"/>
    <col min="2578" max="2578" width="7.1640625" style="4" customWidth="1"/>
    <col min="2579" max="2579" width="2.1640625" style="4" customWidth="1"/>
    <col min="2580" max="2580" width="4.83203125" style="4" customWidth="1"/>
    <col min="2581" max="2581" width="4.1640625" style="4" customWidth="1"/>
    <col min="2582" max="2582" width="9" style="4" customWidth="1"/>
    <col min="2583" max="2583" width="0" style="4" hidden="1" customWidth="1"/>
    <col min="2584" max="2816" width="11" style="4"/>
    <col min="2817" max="2817" width="3" style="4" customWidth="1"/>
    <col min="2818" max="2818" width="6.6640625" style="4" customWidth="1"/>
    <col min="2819" max="2820" width="2.6640625" style="4" customWidth="1"/>
    <col min="2821" max="2821" width="5.83203125" style="4" customWidth="1"/>
    <col min="2822" max="2822" width="1.6640625" style="4" customWidth="1"/>
    <col min="2823" max="2823" width="7.33203125" style="4" customWidth="1"/>
    <col min="2824" max="2824" width="2.1640625" style="4" customWidth="1"/>
    <col min="2825" max="2826" width="2.33203125" style="4" customWidth="1"/>
    <col min="2827" max="2827" width="2.1640625" style="4" customWidth="1"/>
    <col min="2828" max="2828" width="9.6640625" style="4" customWidth="1"/>
    <col min="2829" max="2829" width="6.83203125" style="4" customWidth="1"/>
    <col min="2830" max="2831" width="2.33203125" style="4" customWidth="1"/>
    <col min="2832" max="2832" width="4.6640625" style="4" customWidth="1"/>
    <col min="2833" max="2833" width="2.33203125" style="4" customWidth="1"/>
    <col min="2834" max="2834" width="7.1640625" style="4" customWidth="1"/>
    <col min="2835" max="2835" width="2.1640625" style="4" customWidth="1"/>
    <col min="2836" max="2836" width="4.83203125" style="4" customWidth="1"/>
    <col min="2837" max="2837" width="4.1640625" style="4" customWidth="1"/>
    <col min="2838" max="2838" width="9" style="4" customWidth="1"/>
    <col min="2839" max="2839" width="0" style="4" hidden="1" customWidth="1"/>
    <col min="2840" max="3072" width="11" style="4"/>
    <col min="3073" max="3073" width="3" style="4" customWidth="1"/>
    <col min="3074" max="3074" width="6.6640625" style="4" customWidth="1"/>
    <col min="3075" max="3076" width="2.6640625" style="4" customWidth="1"/>
    <col min="3077" max="3077" width="5.83203125" style="4" customWidth="1"/>
    <col min="3078" max="3078" width="1.6640625" style="4" customWidth="1"/>
    <col min="3079" max="3079" width="7.33203125" style="4" customWidth="1"/>
    <col min="3080" max="3080" width="2.1640625" style="4" customWidth="1"/>
    <col min="3081" max="3082" width="2.33203125" style="4" customWidth="1"/>
    <col min="3083" max="3083" width="2.1640625" style="4" customWidth="1"/>
    <col min="3084" max="3084" width="9.6640625" style="4" customWidth="1"/>
    <col min="3085" max="3085" width="6.83203125" style="4" customWidth="1"/>
    <col min="3086" max="3087" width="2.33203125" style="4" customWidth="1"/>
    <col min="3088" max="3088" width="4.6640625" style="4" customWidth="1"/>
    <col min="3089" max="3089" width="2.33203125" style="4" customWidth="1"/>
    <col min="3090" max="3090" width="7.1640625" style="4" customWidth="1"/>
    <col min="3091" max="3091" width="2.1640625" style="4" customWidth="1"/>
    <col min="3092" max="3092" width="4.83203125" style="4" customWidth="1"/>
    <col min="3093" max="3093" width="4.1640625" style="4" customWidth="1"/>
    <col min="3094" max="3094" width="9" style="4" customWidth="1"/>
    <col min="3095" max="3095" width="0" style="4" hidden="1" customWidth="1"/>
    <col min="3096" max="3328" width="11" style="4"/>
    <col min="3329" max="3329" width="3" style="4" customWidth="1"/>
    <col min="3330" max="3330" width="6.6640625" style="4" customWidth="1"/>
    <col min="3331" max="3332" width="2.6640625" style="4" customWidth="1"/>
    <col min="3333" max="3333" width="5.83203125" style="4" customWidth="1"/>
    <col min="3334" max="3334" width="1.6640625" style="4" customWidth="1"/>
    <col min="3335" max="3335" width="7.33203125" style="4" customWidth="1"/>
    <col min="3336" max="3336" width="2.1640625" style="4" customWidth="1"/>
    <col min="3337" max="3338" width="2.33203125" style="4" customWidth="1"/>
    <col min="3339" max="3339" width="2.1640625" style="4" customWidth="1"/>
    <col min="3340" max="3340" width="9.6640625" style="4" customWidth="1"/>
    <col min="3341" max="3341" width="6.83203125" style="4" customWidth="1"/>
    <col min="3342" max="3343" width="2.33203125" style="4" customWidth="1"/>
    <col min="3344" max="3344" width="4.6640625" style="4" customWidth="1"/>
    <col min="3345" max="3345" width="2.33203125" style="4" customWidth="1"/>
    <col min="3346" max="3346" width="7.1640625" style="4" customWidth="1"/>
    <col min="3347" max="3347" width="2.1640625" style="4" customWidth="1"/>
    <col min="3348" max="3348" width="4.83203125" style="4" customWidth="1"/>
    <col min="3349" max="3349" width="4.1640625" style="4" customWidth="1"/>
    <col min="3350" max="3350" width="9" style="4" customWidth="1"/>
    <col min="3351" max="3351" width="0" style="4" hidden="1" customWidth="1"/>
    <col min="3352" max="3584" width="11" style="4"/>
    <col min="3585" max="3585" width="3" style="4" customWidth="1"/>
    <col min="3586" max="3586" width="6.6640625" style="4" customWidth="1"/>
    <col min="3587" max="3588" width="2.6640625" style="4" customWidth="1"/>
    <col min="3589" max="3589" width="5.83203125" style="4" customWidth="1"/>
    <col min="3590" max="3590" width="1.6640625" style="4" customWidth="1"/>
    <col min="3591" max="3591" width="7.33203125" style="4" customWidth="1"/>
    <col min="3592" max="3592" width="2.1640625" style="4" customWidth="1"/>
    <col min="3593" max="3594" width="2.33203125" style="4" customWidth="1"/>
    <col min="3595" max="3595" width="2.1640625" style="4" customWidth="1"/>
    <col min="3596" max="3596" width="9.6640625" style="4" customWidth="1"/>
    <col min="3597" max="3597" width="6.83203125" style="4" customWidth="1"/>
    <col min="3598" max="3599" width="2.33203125" style="4" customWidth="1"/>
    <col min="3600" max="3600" width="4.6640625" style="4" customWidth="1"/>
    <col min="3601" max="3601" width="2.33203125" style="4" customWidth="1"/>
    <col min="3602" max="3602" width="7.1640625" style="4" customWidth="1"/>
    <col min="3603" max="3603" width="2.1640625" style="4" customWidth="1"/>
    <col min="3604" max="3604" width="4.83203125" style="4" customWidth="1"/>
    <col min="3605" max="3605" width="4.1640625" style="4" customWidth="1"/>
    <col min="3606" max="3606" width="9" style="4" customWidth="1"/>
    <col min="3607" max="3607" width="0" style="4" hidden="1" customWidth="1"/>
    <col min="3608" max="3840" width="11" style="4"/>
    <col min="3841" max="3841" width="3" style="4" customWidth="1"/>
    <col min="3842" max="3842" width="6.6640625" style="4" customWidth="1"/>
    <col min="3843" max="3844" width="2.6640625" style="4" customWidth="1"/>
    <col min="3845" max="3845" width="5.83203125" style="4" customWidth="1"/>
    <col min="3846" max="3846" width="1.6640625" style="4" customWidth="1"/>
    <col min="3847" max="3847" width="7.33203125" style="4" customWidth="1"/>
    <col min="3848" max="3848" width="2.1640625" style="4" customWidth="1"/>
    <col min="3849" max="3850" width="2.33203125" style="4" customWidth="1"/>
    <col min="3851" max="3851" width="2.1640625" style="4" customWidth="1"/>
    <col min="3852" max="3852" width="9.6640625" style="4" customWidth="1"/>
    <col min="3853" max="3853" width="6.83203125" style="4" customWidth="1"/>
    <col min="3854" max="3855" width="2.33203125" style="4" customWidth="1"/>
    <col min="3856" max="3856" width="4.6640625" style="4" customWidth="1"/>
    <col min="3857" max="3857" width="2.33203125" style="4" customWidth="1"/>
    <col min="3858" max="3858" width="7.1640625" style="4" customWidth="1"/>
    <col min="3859" max="3859" width="2.1640625" style="4" customWidth="1"/>
    <col min="3860" max="3860" width="4.83203125" style="4" customWidth="1"/>
    <col min="3861" max="3861" width="4.1640625" style="4" customWidth="1"/>
    <col min="3862" max="3862" width="9" style="4" customWidth="1"/>
    <col min="3863" max="3863" width="0" style="4" hidden="1" customWidth="1"/>
    <col min="3864" max="4096" width="11" style="4"/>
    <col min="4097" max="4097" width="3" style="4" customWidth="1"/>
    <col min="4098" max="4098" width="6.6640625" style="4" customWidth="1"/>
    <col min="4099" max="4100" width="2.6640625" style="4" customWidth="1"/>
    <col min="4101" max="4101" width="5.83203125" style="4" customWidth="1"/>
    <col min="4102" max="4102" width="1.6640625" style="4" customWidth="1"/>
    <col min="4103" max="4103" width="7.33203125" style="4" customWidth="1"/>
    <col min="4104" max="4104" width="2.1640625" style="4" customWidth="1"/>
    <col min="4105" max="4106" width="2.33203125" style="4" customWidth="1"/>
    <col min="4107" max="4107" width="2.1640625" style="4" customWidth="1"/>
    <col min="4108" max="4108" width="9.6640625" style="4" customWidth="1"/>
    <col min="4109" max="4109" width="6.83203125" style="4" customWidth="1"/>
    <col min="4110" max="4111" width="2.33203125" style="4" customWidth="1"/>
    <col min="4112" max="4112" width="4.6640625" style="4" customWidth="1"/>
    <col min="4113" max="4113" width="2.33203125" style="4" customWidth="1"/>
    <col min="4114" max="4114" width="7.1640625" style="4" customWidth="1"/>
    <col min="4115" max="4115" width="2.1640625" style="4" customWidth="1"/>
    <col min="4116" max="4116" width="4.83203125" style="4" customWidth="1"/>
    <col min="4117" max="4117" width="4.1640625" style="4" customWidth="1"/>
    <col min="4118" max="4118" width="9" style="4" customWidth="1"/>
    <col min="4119" max="4119" width="0" style="4" hidden="1" customWidth="1"/>
    <col min="4120" max="4352" width="11" style="4"/>
    <col min="4353" max="4353" width="3" style="4" customWidth="1"/>
    <col min="4354" max="4354" width="6.6640625" style="4" customWidth="1"/>
    <col min="4355" max="4356" width="2.6640625" style="4" customWidth="1"/>
    <col min="4357" max="4357" width="5.83203125" style="4" customWidth="1"/>
    <col min="4358" max="4358" width="1.6640625" style="4" customWidth="1"/>
    <col min="4359" max="4359" width="7.33203125" style="4" customWidth="1"/>
    <col min="4360" max="4360" width="2.1640625" style="4" customWidth="1"/>
    <col min="4361" max="4362" width="2.33203125" style="4" customWidth="1"/>
    <col min="4363" max="4363" width="2.1640625" style="4" customWidth="1"/>
    <col min="4364" max="4364" width="9.6640625" style="4" customWidth="1"/>
    <col min="4365" max="4365" width="6.83203125" style="4" customWidth="1"/>
    <col min="4366" max="4367" width="2.33203125" style="4" customWidth="1"/>
    <col min="4368" max="4368" width="4.6640625" style="4" customWidth="1"/>
    <col min="4369" max="4369" width="2.33203125" style="4" customWidth="1"/>
    <col min="4370" max="4370" width="7.1640625" style="4" customWidth="1"/>
    <col min="4371" max="4371" width="2.1640625" style="4" customWidth="1"/>
    <col min="4372" max="4372" width="4.83203125" style="4" customWidth="1"/>
    <col min="4373" max="4373" width="4.1640625" style="4" customWidth="1"/>
    <col min="4374" max="4374" width="9" style="4" customWidth="1"/>
    <col min="4375" max="4375" width="0" style="4" hidden="1" customWidth="1"/>
    <col min="4376" max="4608" width="11" style="4"/>
    <col min="4609" max="4609" width="3" style="4" customWidth="1"/>
    <col min="4610" max="4610" width="6.6640625" style="4" customWidth="1"/>
    <col min="4611" max="4612" width="2.6640625" style="4" customWidth="1"/>
    <col min="4613" max="4613" width="5.83203125" style="4" customWidth="1"/>
    <col min="4614" max="4614" width="1.6640625" style="4" customWidth="1"/>
    <col min="4615" max="4615" width="7.33203125" style="4" customWidth="1"/>
    <col min="4616" max="4616" width="2.1640625" style="4" customWidth="1"/>
    <col min="4617" max="4618" width="2.33203125" style="4" customWidth="1"/>
    <col min="4619" max="4619" width="2.1640625" style="4" customWidth="1"/>
    <col min="4620" max="4620" width="9.6640625" style="4" customWidth="1"/>
    <col min="4621" max="4621" width="6.83203125" style="4" customWidth="1"/>
    <col min="4622" max="4623" width="2.33203125" style="4" customWidth="1"/>
    <col min="4624" max="4624" width="4.6640625" style="4" customWidth="1"/>
    <col min="4625" max="4625" width="2.33203125" style="4" customWidth="1"/>
    <col min="4626" max="4626" width="7.1640625" style="4" customWidth="1"/>
    <col min="4627" max="4627" width="2.1640625" style="4" customWidth="1"/>
    <col min="4628" max="4628" width="4.83203125" style="4" customWidth="1"/>
    <col min="4629" max="4629" width="4.1640625" style="4" customWidth="1"/>
    <col min="4630" max="4630" width="9" style="4" customWidth="1"/>
    <col min="4631" max="4631" width="0" style="4" hidden="1" customWidth="1"/>
    <col min="4632" max="4864" width="11" style="4"/>
    <col min="4865" max="4865" width="3" style="4" customWidth="1"/>
    <col min="4866" max="4866" width="6.6640625" style="4" customWidth="1"/>
    <col min="4867" max="4868" width="2.6640625" style="4" customWidth="1"/>
    <col min="4869" max="4869" width="5.83203125" style="4" customWidth="1"/>
    <col min="4870" max="4870" width="1.6640625" style="4" customWidth="1"/>
    <col min="4871" max="4871" width="7.33203125" style="4" customWidth="1"/>
    <col min="4872" max="4872" width="2.1640625" style="4" customWidth="1"/>
    <col min="4873" max="4874" width="2.33203125" style="4" customWidth="1"/>
    <col min="4875" max="4875" width="2.1640625" style="4" customWidth="1"/>
    <col min="4876" max="4876" width="9.6640625" style="4" customWidth="1"/>
    <col min="4877" max="4877" width="6.83203125" style="4" customWidth="1"/>
    <col min="4878" max="4879" width="2.33203125" style="4" customWidth="1"/>
    <col min="4880" max="4880" width="4.6640625" style="4" customWidth="1"/>
    <col min="4881" max="4881" width="2.33203125" style="4" customWidth="1"/>
    <col min="4882" max="4882" width="7.1640625" style="4" customWidth="1"/>
    <col min="4883" max="4883" width="2.1640625" style="4" customWidth="1"/>
    <col min="4884" max="4884" width="4.83203125" style="4" customWidth="1"/>
    <col min="4885" max="4885" width="4.1640625" style="4" customWidth="1"/>
    <col min="4886" max="4886" width="9" style="4" customWidth="1"/>
    <col min="4887" max="4887" width="0" style="4" hidden="1" customWidth="1"/>
    <col min="4888" max="5120" width="11" style="4"/>
    <col min="5121" max="5121" width="3" style="4" customWidth="1"/>
    <col min="5122" max="5122" width="6.6640625" style="4" customWidth="1"/>
    <col min="5123" max="5124" width="2.6640625" style="4" customWidth="1"/>
    <col min="5125" max="5125" width="5.83203125" style="4" customWidth="1"/>
    <col min="5126" max="5126" width="1.6640625" style="4" customWidth="1"/>
    <col min="5127" max="5127" width="7.33203125" style="4" customWidth="1"/>
    <col min="5128" max="5128" width="2.1640625" style="4" customWidth="1"/>
    <col min="5129" max="5130" width="2.33203125" style="4" customWidth="1"/>
    <col min="5131" max="5131" width="2.1640625" style="4" customWidth="1"/>
    <col min="5132" max="5132" width="9.6640625" style="4" customWidth="1"/>
    <col min="5133" max="5133" width="6.83203125" style="4" customWidth="1"/>
    <col min="5134" max="5135" width="2.33203125" style="4" customWidth="1"/>
    <col min="5136" max="5136" width="4.6640625" style="4" customWidth="1"/>
    <col min="5137" max="5137" width="2.33203125" style="4" customWidth="1"/>
    <col min="5138" max="5138" width="7.1640625" style="4" customWidth="1"/>
    <col min="5139" max="5139" width="2.1640625" style="4" customWidth="1"/>
    <col min="5140" max="5140" width="4.83203125" style="4" customWidth="1"/>
    <col min="5141" max="5141" width="4.1640625" style="4" customWidth="1"/>
    <col min="5142" max="5142" width="9" style="4" customWidth="1"/>
    <col min="5143" max="5143" width="0" style="4" hidden="1" customWidth="1"/>
    <col min="5144" max="5376" width="11" style="4"/>
    <col min="5377" max="5377" width="3" style="4" customWidth="1"/>
    <col min="5378" max="5378" width="6.6640625" style="4" customWidth="1"/>
    <col min="5379" max="5380" width="2.6640625" style="4" customWidth="1"/>
    <col min="5381" max="5381" width="5.83203125" style="4" customWidth="1"/>
    <col min="5382" max="5382" width="1.6640625" style="4" customWidth="1"/>
    <col min="5383" max="5383" width="7.33203125" style="4" customWidth="1"/>
    <col min="5384" max="5384" width="2.1640625" style="4" customWidth="1"/>
    <col min="5385" max="5386" width="2.33203125" style="4" customWidth="1"/>
    <col min="5387" max="5387" width="2.1640625" style="4" customWidth="1"/>
    <col min="5388" max="5388" width="9.6640625" style="4" customWidth="1"/>
    <col min="5389" max="5389" width="6.83203125" style="4" customWidth="1"/>
    <col min="5390" max="5391" width="2.33203125" style="4" customWidth="1"/>
    <col min="5392" max="5392" width="4.6640625" style="4" customWidth="1"/>
    <col min="5393" max="5393" width="2.33203125" style="4" customWidth="1"/>
    <col min="5394" max="5394" width="7.1640625" style="4" customWidth="1"/>
    <col min="5395" max="5395" width="2.1640625" style="4" customWidth="1"/>
    <col min="5396" max="5396" width="4.83203125" style="4" customWidth="1"/>
    <col min="5397" max="5397" width="4.1640625" style="4" customWidth="1"/>
    <col min="5398" max="5398" width="9" style="4" customWidth="1"/>
    <col min="5399" max="5399" width="0" style="4" hidden="1" customWidth="1"/>
    <col min="5400" max="5632" width="11" style="4"/>
    <col min="5633" max="5633" width="3" style="4" customWidth="1"/>
    <col min="5634" max="5634" width="6.6640625" style="4" customWidth="1"/>
    <col min="5635" max="5636" width="2.6640625" style="4" customWidth="1"/>
    <col min="5637" max="5637" width="5.83203125" style="4" customWidth="1"/>
    <col min="5638" max="5638" width="1.6640625" style="4" customWidth="1"/>
    <col min="5639" max="5639" width="7.33203125" style="4" customWidth="1"/>
    <col min="5640" max="5640" width="2.1640625" style="4" customWidth="1"/>
    <col min="5641" max="5642" width="2.33203125" style="4" customWidth="1"/>
    <col min="5643" max="5643" width="2.1640625" style="4" customWidth="1"/>
    <col min="5644" max="5644" width="9.6640625" style="4" customWidth="1"/>
    <col min="5645" max="5645" width="6.83203125" style="4" customWidth="1"/>
    <col min="5646" max="5647" width="2.33203125" style="4" customWidth="1"/>
    <col min="5648" max="5648" width="4.6640625" style="4" customWidth="1"/>
    <col min="5649" max="5649" width="2.33203125" style="4" customWidth="1"/>
    <col min="5650" max="5650" width="7.1640625" style="4" customWidth="1"/>
    <col min="5651" max="5651" width="2.1640625" style="4" customWidth="1"/>
    <col min="5652" max="5652" width="4.83203125" style="4" customWidth="1"/>
    <col min="5653" max="5653" width="4.1640625" style="4" customWidth="1"/>
    <col min="5654" max="5654" width="9" style="4" customWidth="1"/>
    <col min="5655" max="5655" width="0" style="4" hidden="1" customWidth="1"/>
    <col min="5656" max="5888" width="11" style="4"/>
    <col min="5889" max="5889" width="3" style="4" customWidth="1"/>
    <col min="5890" max="5890" width="6.6640625" style="4" customWidth="1"/>
    <col min="5891" max="5892" width="2.6640625" style="4" customWidth="1"/>
    <col min="5893" max="5893" width="5.83203125" style="4" customWidth="1"/>
    <col min="5894" max="5894" width="1.6640625" style="4" customWidth="1"/>
    <col min="5895" max="5895" width="7.33203125" style="4" customWidth="1"/>
    <col min="5896" max="5896" width="2.1640625" style="4" customWidth="1"/>
    <col min="5897" max="5898" width="2.33203125" style="4" customWidth="1"/>
    <col min="5899" max="5899" width="2.1640625" style="4" customWidth="1"/>
    <col min="5900" max="5900" width="9.6640625" style="4" customWidth="1"/>
    <col min="5901" max="5901" width="6.83203125" style="4" customWidth="1"/>
    <col min="5902" max="5903" width="2.33203125" style="4" customWidth="1"/>
    <col min="5904" max="5904" width="4.6640625" style="4" customWidth="1"/>
    <col min="5905" max="5905" width="2.33203125" style="4" customWidth="1"/>
    <col min="5906" max="5906" width="7.1640625" style="4" customWidth="1"/>
    <col min="5907" max="5907" width="2.1640625" style="4" customWidth="1"/>
    <col min="5908" max="5908" width="4.83203125" style="4" customWidth="1"/>
    <col min="5909" max="5909" width="4.1640625" style="4" customWidth="1"/>
    <col min="5910" max="5910" width="9" style="4" customWidth="1"/>
    <col min="5911" max="5911" width="0" style="4" hidden="1" customWidth="1"/>
    <col min="5912" max="6144" width="11" style="4"/>
    <col min="6145" max="6145" width="3" style="4" customWidth="1"/>
    <col min="6146" max="6146" width="6.6640625" style="4" customWidth="1"/>
    <col min="6147" max="6148" width="2.6640625" style="4" customWidth="1"/>
    <col min="6149" max="6149" width="5.83203125" style="4" customWidth="1"/>
    <col min="6150" max="6150" width="1.6640625" style="4" customWidth="1"/>
    <col min="6151" max="6151" width="7.33203125" style="4" customWidth="1"/>
    <col min="6152" max="6152" width="2.1640625" style="4" customWidth="1"/>
    <col min="6153" max="6154" width="2.33203125" style="4" customWidth="1"/>
    <col min="6155" max="6155" width="2.1640625" style="4" customWidth="1"/>
    <col min="6156" max="6156" width="9.6640625" style="4" customWidth="1"/>
    <col min="6157" max="6157" width="6.83203125" style="4" customWidth="1"/>
    <col min="6158" max="6159" width="2.33203125" style="4" customWidth="1"/>
    <col min="6160" max="6160" width="4.6640625" style="4" customWidth="1"/>
    <col min="6161" max="6161" width="2.33203125" style="4" customWidth="1"/>
    <col min="6162" max="6162" width="7.1640625" style="4" customWidth="1"/>
    <col min="6163" max="6163" width="2.1640625" style="4" customWidth="1"/>
    <col min="6164" max="6164" width="4.83203125" style="4" customWidth="1"/>
    <col min="6165" max="6165" width="4.1640625" style="4" customWidth="1"/>
    <col min="6166" max="6166" width="9" style="4" customWidth="1"/>
    <col min="6167" max="6167" width="0" style="4" hidden="1" customWidth="1"/>
    <col min="6168" max="6400" width="11" style="4"/>
    <col min="6401" max="6401" width="3" style="4" customWidth="1"/>
    <col min="6402" max="6402" width="6.6640625" style="4" customWidth="1"/>
    <col min="6403" max="6404" width="2.6640625" style="4" customWidth="1"/>
    <col min="6405" max="6405" width="5.83203125" style="4" customWidth="1"/>
    <col min="6406" max="6406" width="1.6640625" style="4" customWidth="1"/>
    <col min="6407" max="6407" width="7.33203125" style="4" customWidth="1"/>
    <col min="6408" max="6408" width="2.1640625" style="4" customWidth="1"/>
    <col min="6409" max="6410" width="2.33203125" style="4" customWidth="1"/>
    <col min="6411" max="6411" width="2.1640625" style="4" customWidth="1"/>
    <col min="6412" max="6412" width="9.6640625" style="4" customWidth="1"/>
    <col min="6413" max="6413" width="6.83203125" style="4" customWidth="1"/>
    <col min="6414" max="6415" width="2.33203125" style="4" customWidth="1"/>
    <col min="6416" max="6416" width="4.6640625" style="4" customWidth="1"/>
    <col min="6417" max="6417" width="2.33203125" style="4" customWidth="1"/>
    <col min="6418" max="6418" width="7.1640625" style="4" customWidth="1"/>
    <col min="6419" max="6419" width="2.1640625" style="4" customWidth="1"/>
    <col min="6420" max="6420" width="4.83203125" style="4" customWidth="1"/>
    <col min="6421" max="6421" width="4.1640625" style="4" customWidth="1"/>
    <col min="6422" max="6422" width="9" style="4" customWidth="1"/>
    <col min="6423" max="6423" width="0" style="4" hidden="1" customWidth="1"/>
    <col min="6424" max="6656" width="11" style="4"/>
    <col min="6657" max="6657" width="3" style="4" customWidth="1"/>
    <col min="6658" max="6658" width="6.6640625" style="4" customWidth="1"/>
    <col min="6659" max="6660" width="2.6640625" style="4" customWidth="1"/>
    <col min="6661" max="6661" width="5.83203125" style="4" customWidth="1"/>
    <col min="6662" max="6662" width="1.6640625" style="4" customWidth="1"/>
    <col min="6663" max="6663" width="7.33203125" style="4" customWidth="1"/>
    <col min="6664" max="6664" width="2.1640625" style="4" customWidth="1"/>
    <col min="6665" max="6666" width="2.33203125" style="4" customWidth="1"/>
    <col min="6667" max="6667" width="2.1640625" style="4" customWidth="1"/>
    <col min="6668" max="6668" width="9.6640625" style="4" customWidth="1"/>
    <col min="6669" max="6669" width="6.83203125" style="4" customWidth="1"/>
    <col min="6670" max="6671" width="2.33203125" style="4" customWidth="1"/>
    <col min="6672" max="6672" width="4.6640625" style="4" customWidth="1"/>
    <col min="6673" max="6673" width="2.33203125" style="4" customWidth="1"/>
    <col min="6674" max="6674" width="7.1640625" style="4" customWidth="1"/>
    <col min="6675" max="6675" width="2.1640625" style="4" customWidth="1"/>
    <col min="6676" max="6676" width="4.83203125" style="4" customWidth="1"/>
    <col min="6677" max="6677" width="4.1640625" style="4" customWidth="1"/>
    <col min="6678" max="6678" width="9" style="4" customWidth="1"/>
    <col min="6679" max="6679" width="0" style="4" hidden="1" customWidth="1"/>
    <col min="6680" max="6912" width="11" style="4"/>
    <col min="6913" max="6913" width="3" style="4" customWidth="1"/>
    <col min="6914" max="6914" width="6.6640625" style="4" customWidth="1"/>
    <col min="6915" max="6916" width="2.6640625" style="4" customWidth="1"/>
    <col min="6917" max="6917" width="5.83203125" style="4" customWidth="1"/>
    <col min="6918" max="6918" width="1.6640625" style="4" customWidth="1"/>
    <col min="6919" max="6919" width="7.33203125" style="4" customWidth="1"/>
    <col min="6920" max="6920" width="2.1640625" style="4" customWidth="1"/>
    <col min="6921" max="6922" width="2.33203125" style="4" customWidth="1"/>
    <col min="6923" max="6923" width="2.1640625" style="4" customWidth="1"/>
    <col min="6924" max="6924" width="9.6640625" style="4" customWidth="1"/>
    <col min="6925" max="6925" width="6.83203125" style="4" customWidth="1"/>
    <col min="6926" max="6927" width="2.33203125" style="4" customWidth="1"/>
    <col min="6928" max="6928" width="4.6640625" style="4" customWidth="1"/>
    <col min="6929" max="6929" width="2.33203125" style="4" customWidth="1"/>
    <col min="6930" max="6930" width="7.1640625" style="4" customWidth="1"/>
    <col min="6931" max="6931" width="2.1640625" style="4" customWidth="1"/>
    <col min="6932" max="6932" width="4.83203125" style="4" customWidth="1"/>
    <col min="6933" max="6933" width="4.1640625" style="4" customWidth="1"/>
    <col min="6934" max="6934" width="9" style="4" customWidth="1"/>
    <col min="6935" max="6935" width="0" style="4" hidden="1" customWidth="1"/>
    <col min="6936" max="7168" width="11" style="4"/>
    <col min="7169" max="7169" width="3" style="4" customWidth="1"/>
    <col min="7170" max="7170" width="6.6640625" style="4" customWidth="1"/>
    <col min="7171" max="7172" width="2.6640625" style="4" customWidth="1"/>
    <col min="7173" max="7173" width="5.83203125" style="4" customWidth="1"/>
    <col min="7174" max="7174" width="1.6640625" style="4" customWidth="1"/>
    <col min="7175" max="7175" width="7.33203125" style="4" customWidth="1"/>
    <col min="7176" max="7176" width="2.1640625" style="4" customWidth="1"/>
    <col min="7177" max="7178" width="2.33203125" style="4" customWidth="1"/>
    <col min="7179" max="7179" width="2.1640625" style="4" customWidth="1"/>
    <col min="7180" max="7180" width="9.6640625" style="4" customWidth="1"/>
    <col min="7181" max="7181" width="6.83203125" style="4" customWidth="1"/>
    <col min="7182" max="7183" width="2.33203125" style="4" customWidth="1"/>
    <col min="7184" max="7184" width="4.6640625" style="4" customWidth="1"/>
    <col min="7185" max="7185" width="2.33203125" style="4" customWidth="1"/>
    <col min="7186" max="7186" width="7.1640625" style="4" customWidth="1"/>
    <col min="7187" max="7187" width="2.1640625" style="4" customWidth="1"/>
    <col min="7188" max="7188" width="4.83203125" style="4" customWidth="1"/>
    <col min="7189" max="7189" width="4.1640625" style="4" customWidth="1"/>
    <col min="7190" max="7190" width="9" style="4" customWidth="1"/>
    <col min="7191" max="7191" width="0" style="4" hidden="1" customWidth="1"/>
    <col min="7192" max="7424" width="11" style="4"/>
    <col min="7425" max="7425" width="3" style="4" customWidth="1"/>
    <col min="7426" max="7426" width="6.6640625" style="4" customWidth="1"/>
    <col min="7427" max="7428" width="2.6640625" style="4" customWidth="1"/>
    <col min="7429" max="7429" width="5.83203125" style="4" customWidth="1"/>
    <col min="7430" max="7430" width="1.6640625" style="4" customWidth="1"/>
    <col min="7431" max="7431" width="7.33203125" style="4" customWidth="1"/>
    <col min="7432" max="7432" width="2.1640625" style="4" customWidth="1"/>
    <col min="7433" max="7434" width="2.33203125" style="4" customWidth="1"/>
    <col min="7435" max="7435" width="2.1640625" style="4" customWidth="1"/>
    <col min="7436" max="7436" width="9.6640625" style="4" customWidth="1"/>
    <col min="7437" max="7437" width="6.83203125" style="4" customWidth="1"/>
    <col min="7438" max="7439" width="2.33203125" style="4" customWidth="1"/>
    <col min="7440" max="7440" width="4.6640625" style="4" customWidth="1"/>
    <col min="7441" max="7441" width="2.33203125" style="4" customWidth="1"/>
    <col min="7442" max="7442" width="7.1640625" style="4" customWidth="1"/>
    <col min="7443" max="7443" width="2.1640625" style="4" customWidth="1"/>
    <col min="7444" max="7444" width="4.83203125" style="4" customWidth="1"/>
    <col min="7445" max="7445" width="4.1640625" style="4" customWidth="1"/>
    <col min="7446" max="7446" width="9" style="4" customWidth="1"/>
    <col min="7447" max="7447" width="0" style="4" hidden="1" customWidth="1"/>
    <col min="7448" max="7680" width="11" style="4"/>
    <col min="7681" max="7681" width="3" style="4" customWidth="1"/>
    <col min="7682" max="7682" width="6.6640625" style="4" customWidth="1"/>
    <col min="7683" max="7684" width="2.6640625" style="4" customWidth="1"/>
    <col min="7685" max="7685" width="5.83203125" style="4" customWidth="1"/>
    <col min="7686" max="7686" width="1.6640625" style="4" customWidth="1"/>
    <col min="7687" max="7687" width="7.33203125" style="4" customWidth="1"/>
    <col min="7688" max="7688" width="2.1640625" style="4" customWidth="1"/>
    <col min="7689" max="7690" width="2.33203125" style="4" customWidth="1"/>
    <col min="7691" max="7691" width="2.1640625" style="4" customWidth="1"/>
    <col min="7692" max="7692" width="9.6640625" style="4" customWidth="1"/>
    <col min="7693" max="7693" width="6.83203125" style="4" customWidth="1"/>
    <col min="7694" max="7695" width="2.33203125" style="4" customWidth="1"/>
    <col min="7696" max="7696" width="4.6640625" style="4" customWidth="1"/>
    <col min="7697" max="7697" width="2.33203125" style="4" customWidth="1"/>
    <col min="7698" max="7698" width="7.1640625" style="4" customWidth="1"/>
    <col min="7699" max="7699" width="2.1640625" style="4" customWidth="1"/>
    <col min="7700" max="7700" width="4.83203125" style="4" customWidth="1"/>
    <col min="7701" max="7701" width="4.1640625" style="4" customWidth="1"/>
    <col min="7702" max="7702" width="9" style="4" customWidth="1"/>
    <col min="7703" max="7703" width="0" style="4" hidden="1" customWidth="1"/>
    <col min="7704" max="7936" width="11" style="4"/>
    <col min="7937" max="7937" width="3" style="4" customWidth="1"/>
    <col min="7938" max="7938" width="6.6640625" style="4" customWidth="1"/>
    <col min="7939" max="7940" width="2.6640625" style="4" customWidth="1"/>
    <col min="7941" max="7941" width="5.83203125" style="4" customWidth="1"/>
    <col min="7942" max="7942" width="1.6640625" style="4" customWidth="1"/>
    <col min="7943" max="7943" width="7.33203125" style="4" customWidth="1"/>
    <col min="7944" max="7944" width="2.1640625" style="4" customWidth="1"/>
    <col min="7945" max="7946" width="2.33203125" style="4" customWidth="1"/>
    <col min="7947" max="7947" width="2.1640625" style="4" customWidth="1"/>
    <col min="7948" max="7948" width="9.6640625" style="4" customWidth="1"/>
    <col min="7949" max="7949" width="6.83203125" style="4" customWidth="1"/>
    <col min="7950" max="7951" width="2.33203125" style="4" customWidth="1"/>
    <col min="7952" max="7952" width="4.6640625" style="4" customWidth="1"/>
    <col min="7953" max="7953" width="2.33203125" style="4" customWidth="1"/>
    <col min="7954" max="7954" width="7.1640625" style="4" customWidth="1"/>
    <col min="7955" max="7955" width="2.1640625" style="4" customWidth="1"/>
    <col min="7956" max="7956" width="4.83203125" style="4" customWidth="1"/>
    <col min="7957" max="7957" width="4.1640625" style="4" customWidth="1"/>
    <col min="7958" max="7958" width="9" style="4" customWidth="1"/>
    <col min="7959" max="7959" width="0" style="4" hidden="1" customWidth="1"/>
    <col min="7960" max="8192" width="11" style="4"/>
    <col min="8193" max="8193" width="3" style="4" customWidth="1"/>
    <col min="8194" max="8194" width="6.6640625" style="4" customWidth="1"/>
    <col min="8195" max="8196" width="2.6640625" style="4" customWidth="1"/>
    <col min="8197" max="8197" width="5.83203125" style="4" customWidth="1"/>
    <col min="8198" max="8198" width="1.6640625" style="4" customWidth="1"/>
    <col min="8199" max="8199" width="7.33203125" style="4" customWidth="1"/>
    <col min="8200" max="8200" width="2.1640625" style="4" customWidth="1"/>
    <col min="8201" max="8202" width="2.33203125" style="4" customWidth="1"/>
    <col min="8203" max="8203" width="2.1640625" style="4" customWidth="1"/>
    <col min="8204" max="8204" width="9.6640625" style="4" customWidth="1"/>
    <col min="8205" max="8205" width="6.83203125" style="4" customWidth="1"/>
    <col min="8206" max="8207" width="2.33203125" style="4" customWidth="1"/>
    <col min="8208" max="8208" width="4.6640625" style="4" customWidth="1"/>
    <col min="8209" max="8209" width="2.33203125" style="4" customWidth="1"/>
    <col min="8210" max="8210" width="7.1640625" style="4" customWidth="1"/>
    <col min="8211" max="8211" width="2.1640625" style="4" customWidth="1"/>
    <col min="8212" max="8212" width="4.83203125" style="4" customWidth="1"/>
    <col min="8213" max="8213" width="4.1640625" style="4" customWidth="1"/>
    <col min="8214" max="8214" width="9" style="4" customWidth="1"/>
    <col min="8215" max="8215" width="0" style="4" hidden="1" customWidth="1"/>
    <col min="8216" max="8448" width="11" style="4"/>
    <col min="8449" max="8449" width="3" style="4" customWidth="1"/>
    <col min="8450" max="8450" width="6.6640625" style="4" customWidth="1"/>
    <col min="8451" max="8452" width="2.6640625" style="4" customWidth="1"/>
    <col min="8453" max="8453" width="5.83203125" style="4" customWidth="1"/>
    <col min="8454" max="8454" width="1.6640625" style="4" customWidth="1"/>
    <col min="8455" max="8455" width="7.33203125" style="4" customWidth="1"/>
    <col min="8456" max="8456" width="2.1640625" style="4" customWidth="1"/>
    <col min="8457" max="8458" width="2.33203125" style="4" customWidth="1"/>
    <col min="8459" max="8459" width="2.1640625" style="4" customWidth="1"/>
    <col min="8460" max="8460" width="9.6640625" style="4" customWidth="1"/>
    <col min="8461" max="8461" width="6.83203125" style="4" customWidth="1"/>
    <col min="8462" max="8463" width="2.33203125" style="4" customWidth="1"/>
    <col min="8464" max="8464" width="4.6640625" style="4" customWidth="1"/>
    <col min="8465" max="8465" width="2.33203125" style="4" customWidth="1"/>
    <col min="8466" max="8466" width="7.1640625" style="4" customWidth="1"/>
    <col min="8467" max="8467" width="2.1640625" style="4" customWidth="1"/>
    <col min="8468" max="8468" width="4.83203125" style="4" customWidth="1"/>
    <col min="8469" max="8469" width="4.1640625" style="4" customWidth="1"/>
    <col min="8470" max="8470" width="9" style="4" customWidth="1"/>
    <col min="8471" max="8471" width="0" style="4" hidden="1" customWidth="1"/>
    <col min="8472" max="8704" width="11" style="4"/>
    <col min="8705" max="8705" width="3" style="4" customWidth="1"/>
    <col min="8706" max="8706" width="6.6640625" style="4" customWidth="1"/>
    <col min="8707" max="8708" width="2.6640625" style="4" customWidth="1"/>
    <col min="8709" max="8709" width="5.83203125" style="4" customWidth="1"/>
    <col min="8710" max="8710" width="1.6640625" style="4" customWidth="1"/>
    <col min="8711" max="8711" width="7.33203125" style="4" customWidth="1"/>
    <col min="8712" max="8712" width="2.1640625" style="4" customWidth="1"/>
    <col min="8713" max="8714" width="2.33203125" style="4" customWidth="1"/>
    <col min="8715" max="8715" width="2.1640625" style="4" customWidth="1"/>
    <col min="8716" max="8716" width="9.6640625" style="4" customWidth="1"/>
    <col min="8717" max="8717" width="6.83203125" style="4" customWidth="1"/>
    <col min="8718" max="8719" width="2.33203125" style="4" customWidth="1"/>
    <col min="8720" max="8720" width="4.6640625" style="4" customWidth="1"/>
    <col min="8721" max="8721" width="2.33203125" style="4" customWidth="1"/>
    <col min="8722" max="8722" width="7.1640625" style="4" customWidth="1"/>
    <col min="8723" max="8723" width="2.1640625" style="4" customWidth="1"/>
    <col min="8724" max="8724" width="4.83203125" style="4" customWidth="1"/>
    <col min="8725" max="8725" width="4.1640625" style="4" customWidth="1"/>
    <col min="8726" max="8726" width="9" style="4" customWidth="1"/>
    <col min="8727" max="8727" width="0" style="4" hidden="1" customWidth="1"/>
    <col min="8728" max="8960" width="11" style="4"/>
    <col min="8961" max="8961" width="3" style="4" customWidth="1"/>
    <col min="8962" max="8962" width="6.6640625" style="4" customWidth="1"/>
    <col min="8963" max="8964" width="2.6640625" style="4" customWidth="1"/>
    <col min="8965" max="8965" width="5.83203125" style="4" customWidth="1"/>
    <col min="8966" max="8966" width="1.6640625" style="4" customWidth="1"/>
    <col min="8967" max="8967" width="7.33203125" style="4" customWidth="1"/>
    <col min="8968" max="8968" width="2.1640625" style="4" customWidth="1"/>
    <col min="8969" max="8970" width="2.33203125" style="4" customWidth="1"/>
    <col min="8971" max="8971" width="2.1640625" style="4" customWidth="1"/>
    <col min="8972" max="8972" width="9.6640625" style="4" customWidth="1"/>
    <col min="8973" max="8973" width="6.83203125" style="4" customWidth="1"/>
    <col min="8974" max="8975" width="2.33203125" style="4" customWidth="1"/>
    <col min="8976" max="8976" width="4.6640625" style="4" customWidth="1"/>
    <col min="8977" max="8977" width="2.33203125" style="4" customWidth="1"/>
    <col min="8978" max="8978" width="7.1640625" style="4" customWidth="1"/>
    <col min="8979" max="8979" width="2.1640625" style="4" customWidth="1"/>
    <col min="8980" max="8980" width="4.83203125" style="4" customWidth="1"/>
    <col min="8981" max="8981" width="4.1640625" style="4" customWidth="1"/>
    <col min="8982" max="8982" width="9" style="4" customWidth="1"/>
    <col min="8983" max="8983" width="0" style="4" hidden="1" customWidth="1"/>
    <col min="8984" max="9216" width="11" style="4"/>
    <col min="9217" max="9217" width="3" style="4" customWidth="1"/>
    <col min="9218" max="9218" width="6.6640625" style="4" customWidth="1"/>
    <col min="9219" max="9220" width="2.6640625" style="4" customWidth="1"/>
    <col min="9221" max="9221" width="5.83203125" style="4" customWidth="1"/>
    <col min="9222" max="9222" width="1.6640625" style="4" customWidth="1"/>
    <col min="9223" max="9223" width="7.33203125" style="4" customWidth="1"/>
    <col min="9224" max="9224" width="2.1640625" style="4" customWidth="1"/>
    <col min="9225" max="9226" width="2.33203125" style="4" customWidth="1"/>
    <col min="9227" max="9227" width="2.1640625" style="4" customWidth="1"/>
    <col min="9228" max="9228" width="9.6640625" style="4" customWidth="1"/>
    <col min="9229" max="9229" width="6.83203125" style="4" customWidth="1"/>
    <col min="9230" max="9231" width="2.33203125" style="4" customWidth="1"/>
    <col min="9232" max="9232" width="4.6640625" style="4" customWidth="1"/>
    <col min="9233" max="9233" width="2.33203125" style="4" customWidth="1"/>
    <col min="9234" max="9234" width="7.1640625" style="4" customWidth="1"/>
    <col min="9235" max="9235" width="2.1640625" style="4" customWidth="1"/>
    <col min="9236" max="9236" width="4.83203125" style="4" customWidth="1"/>
    <col min="9237" max="9237" width="4.1640625" style="4" customWidth="1"/>
    <col min="9238" max="9238" width="9" style="4" customWidth="1"/>
    <col min="9239" max="9239" width="0" style="4" hidden="1" customWidth="1"/>
    <col min="9240" max="9472" width="11" style="4"/>
    <col min="9473" max="9473" width="3" style="4" customWidth="1"/>
    <col min="9474" max="9474" width="6.6640625" style="4" customWidth="1"/>
    <col min="9475" max="9476" width="2.6640625" style="4" customWidth="1"/>
    <col min="9477" max="9477" width="5.83203125" style="4" customWidth="1"/>
    <col min="9478" max="9478" width="1.6640625" style="4" customWidth="1"/>
    <col min="9479" max="9479" width="7.33203125" style="4" customWidth="1"/>
    <col min="9480" max="9480" width="2.1640625" style="4" customWidth="1"/>
    <col min="9481" max="9482" width="2.33203125" style="4" customWidth="1"/>
    <col min="9483" max="9483" width="2.1640625" style="4" customWidth="1"/>
    <col min="9484" max="9484" width="9.6640625" style="4" customWidth="1"/>
    <col min="9485" max="9485" width="6.83203125" style="4" customWidth="1"/>
    <col min="9486" max="9487" width="2.33203125" style="4" customWidth="1"/>
    <col min="9488" max="9488" width="4.6640625" style="4" customWidth="1"/>
    <col min="9489" max="9489" width="2.33203125" style="4" customWidth="1"/>
    <col min="9490" max="9490" width="7.1640625" style="4" customWidth="1"/>
    <col min="9491" max="9491" width="2.1640625" style="4" customWidth="1"/>
    <col min="9492" max="9492" width="4.83203125" style="4" customWidth="1"/>
    <col min="9493" max="9493" width="4.1640625" style="4" customWidth="1"/>
    <col min="9494" max="9494" width="9" style="4" customWidth="1"/>
    <col min="9495" max="9495" width="0" style="4" hidden="1" customWidth="1"/>
    <col min="9496" max="9728" width="11" style="4"/>
    <col min="9729" max="9729" width="3" style="4" customWidth="1"/>
    <col min="9730" max="9730" width="6.6640625" style="4" customWidth="1"/>
    <col min="9731" max="9732" width="2.6640625" style="4" customWidth="1"/>
    <col min="9733" max="9733" width="5.83203125" style="4" customWidth="1"/>
    <col min="9734" max="9734" width="1.6640625" style="4" customWidth="1"/>
    <col min="9735" max="9735" width="7.33203125" style="4" customWidth="1"/>
    <col min="9736" max="9736" width="2.1640625" style="4" customWidth="1"/>
    <col min="9737" max="9738" width="2.33203125" style="4" customWidth="1"/>
    <col min="9739" max="9739" width="2.1640625" style="4" customWidth="1"/>
    <col min="9740" max="9740" width="9.6640625" style="4" customWidth="1"/>
    <col min="9741" max="9741" width="6.83203125" style="4" customWidth="1"/>
    <col min="9742" max="9743" width="2.33203125" style="4" customWidth="1"/>
    <col min="9744" max="9744" width="4.6640625" style="4" customWidth="1"/>
    <col min="9745" max="9745" width="2.33203125" style="4" customWidth="1"/>
    <col min="9746" max="9746" width="7.1640625" style="4" customWidth="1"/>
    <col min="9747" max="9747" width="2.1640625" style="4" customWidth="1"/>
    <col min="9748" max="9748" width="4.83203125" style="4" customWidth="1"/>
    <col min="9749" max="9749" width="4.1640625" style="4" customWidth="1"/>
    <col min="9750" max="9750" width="9" style="4" customWidth="1"/>
    <col min="9751" max="9751" width="0" style="4" hidden="1" customWidth="1"/>
    <col min="9752" max="9984" width="11" style="4"/>
    <col min="9985" max="9985" width="3" style="4" customWidth="1"/>
    <col min="9986" max="9986" width="6.6640625" style="4" customWidth="1"/>
    <col min="9987" max="9988" width="2.6640625" style="4" customWidth="1"/>
    <col min="9989" max="9989" width="5.83203125" style="4" customWidth="1"/>
    <col min="9990" max="9990" width="1.6640625" style="4" customWidth="1"/>
    <col min="9991" max="9991" width="7.33203125" style="4" customWidth="1"/>
    <col min="9992" max="9992" width="2.1640625" style="4" customWidth="1"/>
    <col min="9993" max="9994" width="2.33203125" style="4" customWidth="1"/>
    <col min="9995" max="9995" width="2.1640625" style="4" customWidth="1"/>
    <col min="9996" max="9996" width="9.6640625" style="4" customWidth="1"/>
    <col min="9997" max="9997" width="6.83203125" style="4" customWidth="1"/>
    <col min="9998" max="9999" width="2.33203125" style="4" customWidth="1"/>
    <col min="10000" max="10000" width="4.6640625" style="4" customWidth="1"/>
    <col min="10001" max="10001" width="2.33203125" style="4" customWidth="1"/>
    <col min="10002" max="10002" width="7.1640625" style="4" customWidth="1"/>
    <col min="10003" max="10003" width="2.1640625" style="4" customWidth="1"/>
    <col min="10004" max="10004" width="4.83203125" style="4" customWidth="1"/>
    <col min="10005" max="10005" width="4.1640625" style="4" customWidth="1"/>
    <col min="10006" max="10006" width="9" style="4" customWidth="1"/>
    <col min="10007" max="10007" width="0" style="4" hidden="1" customWidth="1"/>
    <col min="10008" max="10240" width="11" style="4"/>
    <col min="10241" max="10241" width="3" style="4" customWidth="1"/>
    <col min="10242" max="10242" width="6.6640625" style="4" customWidth="1"/>
    <col min="10243" max="10244" width="2.6640625" style="4" customWidth="1"/>
    <col min="10245" max="10245" width="5.83203125" style="4" customWidth="1"/>
    <col min="10246" max="10246" width="1.6640625" style="4" customWidth="1"/>
    <col min="10247" max="10247" width="7.33203125" style="4" customWidth="1"/>
    <col min="10248" max="10248" width="2.1640625" style="4" customWidth="1"/>
    <col min="10249" max="10250" width="2.33203125" style="4" customWidth="1"/>
    <col min="10251" max="10251" width="2.1640625" style="4" customWidth="1"/>
    <col min="10252" max="10252" width="9.6640625" style="4" customWidth="1"/>
    <col min="10253" max="10253" width="6.83203125" style="4" customWidth="1"/>
    <col min="10254" max="10255" width="2.33203125" style="4" customWidth="1"/>
    <col min="10256" max="10256" width="4.6640625" style="4" customWidth="1"/>
    <col min="10257" max="10257" width="2.33203125" style="4" customWidth="1"/>
    <col min="10258" max="10258" width="7.1640625" style="4" customWidth="1"/>
    <col min="10259" max="10259" width="2.1640625" style="4" customWidth="1"/>
    <col min="10260" max="10260" width="4.83203125" style="4" customWidth="1"/>
    <col min="10261" max="10261" width="4.1640625" style="4" customWidth="1"/>
    <col min="10262" max="10262" width="9" style="4" customWidth="1"/>
    <col min="10263" max="10263" width="0" style="4" hidden="1" customWidth="1"/>
    <col min="10264" max="10496" width="11" style="4"/>
    <col min="10497" max="10497" width="3" style="4" customWidth="1"/>
    <col min="10498" max="10498" width="6.6640625" style="4" customWidth="1"/>
    <col min="10499" max="10500" width="2.6640625" style="4" customWidth="1"/>
    <col min="10501" max="10501" width="5.83203125" style="4" customWidth="1"/>
    <col min="10502" max="10502" width="1.6640625" style="4" customWidth="1"/>
    <col min="10503" max="10503" width="7.33203125" style="4" customWidth="1"/>
    <col min="10504" max="10504" width="2.1640625" style="4" customWidth="1"/>
    <col min="10505" max="10506" width="2.33203125" style="4" customWidth="1"/>
    <col min="10507" max="10507" width="2.1640625" style="4" customWidth="1"/>
    <col min="10508" max="10508" width="9.6640625" style="4" customWidth="1"/>
    <col min="10509" max="10509" width="6.83203125" style="4" customWidth="1"/>
    <col min="10510" max="10511" width="2.33203125" style="4" customWidth="1"/>
    <col min="10512" max="10512" width="4.6640625" style="4" customWidth="1"/>
    <col min="10513" max="10513" width="2.33203125" style="4" customWidth="1"/>
    <col min="10514" max="10514" width="7.1640625" style="4" customWidth="1"/>
    <col min="10515" max="10515" width="2.1640625" style="4" customWidth="1"/>
    <col min="10516" max="10516" width="4.83203125" style="4" customWidth="1"/>
    <col min="10517" max="10517" width="4.1640625" style="4" customWidth="1"/>
    <col min="10518" max="10518" width="9" style="4" customWidth="1"/>
    <col min="10519" max="10519" width="0" style="4" hidden="1" customWidth="1"/>
    <col min="10520" max="10752" width="11" style="4"/>
    <col min="10753" max="10753" width="3" style="4" customWidth="1"/>
    <col min="10754" max="10754" width="6.6640625" style="4" customWidth="1"/>
    <col min="10755" max="10756" width="2.6640625" style="4" customWidth="1"/>
    <col min="10757" max="10757" width="5.83203125" style="4" customWidth="1"/>
    <col min="10758" max="10758" width="1.6640625" style="4" customWidth="1"/>
    <col min="10759" max="10759" width="7.33203125" style="4" customWidth="1"/>
    <col min="10760" max="10760" width="2.1640625" style="4" customWidth="1"/>
    <col min="10761" max="10762" width="2.33203125" style="4" customWidth="1"/>
    <col min="10763" max="10763" width="2.1640625" style="4" customWidth="1"/>
    <col min="10764" max="10764" width="9.6640625" style="4" customWidth="1"/>
    <col min="10765" max="10765" width="6.83203125" style="4" customWidth="1"/>
    <col min="10766" max="10767" width="2.33203125" style="4" customWidth="1"/>
    <col min="10768" max="10768" width="4.6640625" style="4" customWidth="1"/>
    <col min="10769" max="10769" width="2.33203125" style="4" customWidth="1"/>
    <col min="10770" max="10770" width="7.1640625" style="4" customWidth="1"/>
    <col min="10771" max="10771" width="2.1640625" style="4" customWidth="1"/>
    <col min="10772" max="10772" width="4.83203125" style="4" customWidth="1"/>
    <col min="10773" max="10773" width="4.1640625" style="4" customWidth="1"/>
    <col min="10774" max="10774" width="9" style="4" customWidth="1"/>
    <col min="10775" max="10775" width="0" style="4" hidden="1" customWidth="1"/>
    <col min="10776" max="11008" width="11" style="4"/>
    <col min="11009" max="11009" width="3" style="4" customWidth="1"/>
    <col min="11010" max="11010" width="6.6640625" style="4" customWidth="1"/>
    <col min="11011" max="11012" width="2.6640625" style="4" customWidth="1"/>
    <col min="11013" max="11013" width="5.83203125" style="4" customWidth="1"/>
    <col min="11014" max="11014" width="1.6640625" style="4" customWidth="1"/>
    <col min="11015" max="11015" width="7.33203125" style="4" customWidth="1"/>
    <col min="11016" max="11016" width="2.1640625" style="4" customWidth="1"/>
    <col min="11017" max="11018" width="2.33203125" style="4" customWidth="1"/>
    <col min="11019" max="11019" width="2.1640625" style="4" customWidth="1"/>
    <col min="11020" max="11020" width="9.6640625" style="4" customWidth="1"/>
    <col min="11021" max="11021" width="6.83203125" style="4" customWidth="1"/>
    <col min="11022" max="11023" width="2.33203125" style="4" customWidth="1"/>
    <col min="11024" max="11024" width="4.6640625" style="4" customWidth="1"/>
    <col min="11025" max="11025" width="2.33203125" style="4" customWidth="1"/>
    <col min="11026" max="11026" width="7.1640625" style="4" customWidth="1"/>
    <col min="11027" max="11027" width="2.1640625" style="4" customWidth="1"/>
    <col min="11028" max="11028" width="4.83203125" style="4" customWidth="1"/>
    <col min="11029" max="11029" width="4.1640625" style="4" customWidth="1"/>
    <col min="11030" max="11030" width="9" style="4" customWidth="1"/>
    <col min="11031" max="11031" width="0" style="4" hidden="1" customWidth="1"/>
    <col min="11032" max="11264" width="11" style="4"/>
    <col min="11265" max="11265" width="3" style="4" customWidth="1"/>
    <col min="11266" max="11266" width="6.6640625" style="4" customWidth="1"/>
    <col min="11267" max="11268" width="2.6640625" style="4" customWidth="1"/>
    <col min="11269" max="11269" width="5.83203125" style="4" customWidth="1"/>
    <col min="11270" max="11270" width="1.6640625" style="4" customWidth="1"/>
    <col min="11271" max="11271" width="7.33203125" style="4" customWidth="1"/>
    <col min="11272" max="11272" width="2.1640625" style="4" customWidth="1"/>
    <col min="11273" max="11274" width="2.33203125" style="4" customWidth="1"/>
    <col min="11275" max="11275" width="2.1640625" style="4" customWidth="1"/>
    <col min="11276" max="11276" width="9.6640625" style="4" customWidth="1"/>
    <col min="11277" max="11277" width="6.83203125" style="4" customWidth="1"/>
    <col min="11278" max="11279" width="2.33203125" style="4" customWidth="1"/>
    <col min="11280" max="11280" width="4.6640625" style="4" customWidth="1"/>
    <col min="11281" max="11281" width="2.33203125" style="4" customWidth="1"/>
    <col min="11282" max="11282" width="7.1640625" style="4" customWidth="1"/>
    <col min="11283" max="11283" width="2.1640625" style="4" customWidth="1"/>
    <col min="11284" max="11284" width="4.83203125" style="4" customWidth="1"/>
    <col min="11285" max="11285" width="4.1640625" style="4" customWidth="1"/>
    <col min="11286" max="11286" width="9" style="4" customWidth="1"/>
    <col min="11287" max="11287" width="0" style="4" hidden="1" customWidth="1"/>
    <col min="11288" max="11520" width="11" style="4"/>
    <col min="11521" max="11521" width="3" style="4" customWidth="1"/>
    <col min="11522" max="11522" width="6.6640625" style="4" customWidth="1"/>
    <col min="11523" max="11524" width="2.6640625" style="4" customWidth="1"/>
    <col min="11525" max="11525" width="5.83203125" style="4" customWidth="1"/>
    <col min="11526" max="11526" width="1.6640625" style="4" customWidth="1"/>
    <col min="11527" max="11527" width="7.33203125" style="4" customWidth="1"/>
    <col min="11528" max="11528" width="2.1640625" style="4" customWidth="1"/>
    <col min="11529" max="11530" width="2.33203125" style="4" customWidth="1"/>
    <col min="11531" max="11531" width="2.1640625" style="4" customWidth="1"/>
    <col min="11532" max="11532" width="9.6640625" style="4" customWidth="1"/>
    <col min="11533" max="11533" width="6.83203125" style="4" customWidth="1"/>
    <col min="11534" max="11535" width="2.33203125" style="4" customWidth="1"/>
    <col min="11536" max="11536" width="4.6640625" style="4" customWidth="1"/>
    <col min="11537" max="11537" width="2.33203125" style="4" customWidth="1"/>
    <col min="11538" max="11538" width="7.1640625" style="4" customWidth="1"/>
    <col min="11539" max="11539" width="2.1640625" style="4" customWidth="1"/>
    <col min="11540" max="11540" width="4.83203125" style="4" customWidth="1"/>
    <col min="11541" max="11541" width="4.1640625" style="4" customWidth="1"/>
    <col min="11542" max="11542" width="9" style="4" customWidth="1"/>
    <col min="11543" max="11543" width="0" style="4" hidden="1" customWidth="1"/>
    <col min="11544" max="11776" width="11" style="4"/>
    <col min="11777" max="11777" width="3" style="4" customWidth="1"/>
    <col min="11778" max="11778" width="6.6640625" style="4" customWidth="1"/>
    <col min="11779" max="11780" width="2.6640625" style="4" customWidth="1"/>
    <col min="11781" max="11781" width="5.83203125" style="4" customWidth="1"/>
    <col min="11782" max="11782" width="1.6640625" style="4" customWidth="1"/>
    <col min="11783" max="11783" width="7.33203125" style="4" customWidth="1"/>
    <col min="11784" max="11784" width="2.1640625" style="4" customWidth="1"/>
    <col min="11785" max="11786" width="2.33203125" style="4" customWidth="1"/>
    <col min="11787" max="11787" width="2.1640625" style="4" customWidth="1"/>
    <col min="11788" max="11788" width="9.6640625" style="4" customWidth="1"/>
    <col min="11789" max="11789" width="6.83203125" style="4" customWidth="1"/>
    <col min="11790" max="11791" width="2.33203125" style="4" customWidth="1"/>
    <col min="11792" max="11792" width="4.6640625" style="4" customWidth="1"/>
    <col min="11793" max="11793" width="2.33203125" style="4" customWidth="1"/>
    <col min="11794" max="11794" width="7.1640625" style="4" customWidth="1"/>
    <col min="11795" max="11795" width="2.1640625" style="4" customWidth="1"/>
    <col min="11796" max="11796" width="4.83203125" style="4" customWidth="1"/>
    <col min="11797" max="11797" width="4.1640625" style="4" customWidth="1"/>
    <col min="11798" max="11798" width="9" style="4" customWidth="1"/>
    <col min="11799" max="11799" width="0" style="4" hidden="1" customWidth="1"/>
    <col min="11800" max="12032" width="11" style="4"/>
    <col min="12033" max="12033" width="3" style="4" customWidth="1"/>
    <col min="12034" max="12034" width="6.6640625" style="4" customWidth="1"/>
    <col min="12035" max="12036" width="2.6640625" style="4" customWidth="1"/>
    <col min="12037" max="12037" width="5.83203125" style="4" customWidth="1"/>
    <col min="12038" max="12038" width="1.6640625" style="4" customWidth="1"/>
    <col min="12039" max="12039" width="7.33203125" style="4" customWidth="1"/>
    <col min="12040" max="12040" width="2.1640625" style="4" customWidth="1"/>
    <col min="12041" max="12042" width="2.33203125" style="4" customWidth="1"/>
    <col min="12043" max="12043" width="2.1640625" style="4" customWidth="1"/>
    <col min="12044" max="12044" width="9.6640625" style="4" customWidth="1"/>
    <col min="12045" max="12045" width="6.83203125" style="4" customWidth="1"/>
    <col min="12046" max="12047" width="2.33203125" style="4" customWidth="1"/>
    <col min="12048" max="12048" width="4.6640625" style="4" customWidth="1"/>
    <col min="12049" max="12049" width="2.33203125" style="4" customWidth="1"/>
    <col min="12050" max="12050" width="7.1640625" style="4" customWidth="1"/>
    <col min="12051" max="12051" width="2.1640625" style="4" customWidth="1"/>
    <col min="12052" max="12052" width="4.83203125" style="4" customWidth="1"/>
    <col min="12053" max="12053" width="4.1640625" style="4" customWidth="1"/>
    <col min="12054" max="12054" width="9" style="4" customWidth="1"/>
    <col min="12055" max="12055" width="0" style="4" hidden="1" customWidth="1"/>
    <col min="12056" max="12288" width="11" style="4"/>
    <col min="12289" max="12289" width="3" style="4" customWidth="1"/>
    <col min="12290" max="12290" width="6.6640625" style="4" customWidth="1"/>
    <col min="12291" max="12292" width="2.6640625" style="4" customWidth="1"/>
    <col min="12293" max="12293" width="5.83203125" style="4" customWidth="1"/>
    <col min="12294" max="12294" width="1.6640625" style="4" customWidth="1"/>
    <col min="12295" max="12295" width="7.33203125" style="4" customWidth="1"/>
    <col min="12296" max="12296" width="2.1640625" style="4" customWidth="1"/>
    <col min="12297" max="12298" width="2.33203125" style="4" customWidth="1"/>
    <col min="12299" max="12299" width="2.1640625" style="4" customWidth="1"/>
    <col min="12300" max="12300" width="9.6640625" style="4" customWidth="1"/>
    <col min="12301" max="12301" width="6.83203125" style="4" customWidth="1"/>
    <col min="12302" max="12303" width="2.33203125" style="4" customWidth="1"/>
    <col min="12304" max="12304" width="4.6640625" style="4" customWidth="1"/>
    <col min="12305" max="12305" width="2.33203125" style="4" customWidth="1"/>
    <col min="12306" max="12306" width="7.1640625" style="4" customWidth="1"/>
    <col min="12307" max="12307" width="2.1640625" style="4" customWidth="1"/>
    <col min="12308" max="12308" width="4.83203125" style="4" customWidth="1"/>
    <col min="12309" max="12309" width="4.1640625" style="4" customWidth="1"/>
    <col min="12310" max="12310" width="9" style="4" customWidth="1"/>
    <col min="12311" max="12311" width="0" style="4" hidden="1" customWidth="1"/>
    <col min="12312" max="12544" width="11" style="4"/>
    <col min="12545" max="12545" width="3" style="4" customWidth="1"/>
    <col min="12546" max="12546" width="6.6640625" style="4" customWidth="1"/>
    <col min="12547" max="12548" width="2.6640625" style="4" customWidth="1"/>
    <col min="12549" max="12549" width="5.83203125" style="4" customWidth="1"/>
    <col min="12550" max="12550" width="1.6640625" style="4" customWidth="1"/>
    <col min="12551" max="12551" width="7.33203125" style="4" customWidth="1"/>
    <col min="12552" max="12552" width="2.1640625" style="4" customWidth="1"/>
    <col min="12553" max="12554" width="2.33203125" style="4" customWidth="1"/>
    <col min="12555" max="12555" width="2.1640625" style="4" customWidth="1"/>
    <col min="12556" max="12556" width="9.6640625" style="4" customWidth="1"/>
    <col min="12557" max="12557" width="6.83203125" style="4" customWidth="1"/>
    <col min="12558" max="12559" width="2.33203125" style="4" customWidth="1"/>
    <col min="12560" max="12560" width="4.6640625" style="4" customWidth="1"/>
    <col min="12561" max="12561" width="2.33203125" style="4" customWidth="1"/>
    <col min="12562" max="12562" width="7.1640625" style="4" customWidth="1"/>
    <col min="12563" max="12563" width="2.1640625" style="4" customWidth="1"/>
    <col min="12564" max="12564" width="4.83203125" style="4" customWidth="1"/>
    <col min="12565" max="12565" width="4.1640625" style="4" customWidth="1"/>
    <col min="12566" max="12566" width="9" style="4" customWidth="1"/>
    <col min="12567" max="12567" width="0" style="4" hidden="1" customWidth="1"/>
    <col min="12568" max="12800" width="11" style="4"/>
    <col min="12801" max="12801" width="3" style="4" customWidth="1"/>
    <col min="12802" max="12802" width="6.6640625" style="4" customWidth="1"/>
    <col min="12803" max="12804" width="2.6640625" style="4" customWidth="1"/>
    <col min="12805" max="12805" width="5.83203125" style="4" customWidth="1"/>
    <col min="12806" max="12806" width="1.6640625" style="4" customWidth="1"/>
    <col min="12807" max="12807" width="7.33203125" style="4" customWidth="1"/>
    <col min="12808" max="12808" width="2.1640625" style="4" customWidth="1"/>
    <col min="12809" max="12810" width="2.33203125" style="4" customWidth="1"/>
    <col min="12811" max="12811" width="2.1640625" style="4" customWidth="1"/>
    <col min="12812" max="12812" width="9.6640625" style="4" customWidth="1"/>
    <col min="12813" max="12813" width="6.83203125" style="4" customWidth="1"/>
    <col min="12814" max="12815" width="2.33203125" style="4" customWidth="1"/>
    <col min="12816" max="12816" width="4.6640625" style="4" customWidth="1"/>
    <col min="12817" max="12817" width="2.33203125" style="4" customWidth="1"/>
    <col min="12818" max="12818" width="7.1640625" style="4" customWidth="1"/>
    <col min="12819" max="12819" width="2.1640625" style="4" customWidth="1"/>
    <col min="12820" max="12820" width="4.83203125" style="4" customWidth="1"/>
    <col min="12821" max="12821" width="4.1640625" style="4" customWidth="1"/>
    <col min="12822" max="12822" width="9" style="4" customWidth="1"/>
    <col min="12823" max="12823" width="0" style="4" hidden="1" customWidth="1"/>
    <col min="12824" max="13056" width="11" style="4"/>
    <col min="13057" max="13057" width="3" style="4" customWidth="1"/>
    <col min="13058" max="13058" width="6.6640625" style="4" customWidth="1"/>
    <col min="13059" max="13060" width="2.6640625" style="4" customWidth="1"/>
    <col min="13061" max="13061" width="5.83203125" style="4" customWidth="1"/>
    <col min="13062" max="13062" width="1.6640625" style="4" customWidth="1"/>
    <col min="13063" max="13063" width="7.33203125" style="4" customWidth="1"/>
    <col min="13064" max="13064" width="2.1640625" style="4" customWidth="1"/>
    <col min="13065" max="13066" width="2.33203125" style="4" customWidth="1"/>
    <col min="13067" max="13067" width="2.1640625" style="4" customWidth="1"/>
    <col min="13068" max="13068" width="9.6640625" style="4" customWidth="1"/>
    <col min="13069" max="13069" width="6.83203125" style="4" customWidth="1"/>
    <col min="13070" max="13071" width="2.33203125" style="4" customWidth="1"/>
    <col min="13072" max="13072" width="4.6640625" style="4" customWidth="1"/>
    <col min="13073" max="13073" width="2.33203125" style="4" customWidth="1"/>
    <col min="13074" max="13074" width="7.1640625" style="4" customWidth="1"/>
    <col min="13075" max="13075" width="2.1640625" style="4" customWidth="1"/>
    <col min="13076" max="13076" width="4.83203125" style="4" customWidth="1"/>
    <col min="13077" max="13077" width="4.1640625" style="4" customWidth="1"/>
    <col min="13078" max="13078" width="9" style="4" customWidth="1"/>
    <col min="13079" max="13079" width="0" style="4" hidden="1" customWidth="1"/>
    <col min="13080" max="13312" width="11" style="4"/>
    <col min="13313" max="13313" width="3" style="4" customWidth="1"/>
    <col min="13314" max="13314" width="6.6640625" style="4" customWidth="1"/>
    <col min="13315" max="13316" width="2.6640625" style="4" customWidth="1"/>
    <col min="13317" max="13317" width="5.83203125" style="4" customWidth="1"/>
    <col min="13318" max="13318" width="1.6640625" style="4" customWidth="1"/>
    <col min="13319" max="13319" width="7.33203125" style="4" customWidth="1"/>
    <col min="13320" max="13320" width="2.1640625" style="4" customWidth="1"/>
    <col min="13321" max="13322" width="2.33203125" style="4" customWidth="1"/>
    <col min="13323" max="13323" width="2.1640625" style="4" customWidth="1"/>
    <col min="13324" max="13324" width="9.6640625" style="4" customWidth="1"/>
    <col min="13325" max="13325" width="6.83203125" style="4" customWidth="1"/>
    <col min="13326" max="13327" width="2.33203125" style="4" customWidth="1"/>
    <col min="13328" max="13328" width="4.6640625" style="4" customWidth="1"/>
    <col min="13329" max="13329" width="2.33203125" style="4" customWidth="1"/>
    <col min="13330" max="13330" width="7.1640625" style="4" customWidth="1"/>
    <col min="13331" max="13331" width="2.1640625" style="4" customWidth="1"/>
    <col min="13332" max="13332" width="4.83203125" style="4" customWidth="1"/>
    <col min="13333" max="13333" width="4.1640625" style="4" customWidth="1"/>
    <col min="13334" max="13334" width="9" style="4" customWidth="1"/>
    <col min="13335" max="13335" width="0" style="4" hidden="1" customWidth="1"/>
    <col min="13336" max="13568" width="11" style="4"/>
    <col min="13569" max="13569" width="3" style="4" customWidth="1"/>
    <col min="13570" max="13570" width="6.6640625" style="4" customWidth="1"/>
    <col min="13571" max="13572" width="2.6640625" style="4" customWidth="1"/>
    <col min="13573" max="13573" width="5.83203125" style="4" customWidth="1"/>
    <col min="13574" max="13574" width="1.6640625" style="4" customWidth="1"/>
    <col min="13575" max="13575" width="7.33203125" style="4" customWidth="1"/>
    <col min="13576" max="13576" width="2.1640625" style="4" customWidth="1"/>
    <col min="13577" max="13578" width="2.33203125" style="4" customWidth="1"/>
    <col min="13579" max="13579" width="2.1640625" style="4" customWidth="1"/>
    <col min="13580" max="13580" width="9.6640625" style="4" customWidth="1"/>
    <col min="13581" max="13581" width="6.83203125" style="4" customWidth="1"/>
    <col min="13582" max="13583" width="2.33203125" style="4" customWidth="1"/>
    <col min="13584" max="13584" width="4.6640625" style="4" customWidth="1"/>
    <col min="13585" max="13585" width="2.33203125" style="4" customWidth="1"/>
    <col min="13586" max="13586" width="7.1640625" style="4" customWidth="1"/>
    <col min="13587" max="13587" width="2.1640625" style="4" customWidth="1"/>
    <col min="13588" max="13588" width="4.83203125" style="4" customWidth="1"/>
    <col min="13589" max="13589" width="4.1640625" style="4" customWidth="1"/>
    <col min="13590" max="13590" width="9" style="4" customWidth="1"/>
    <col min="13591" max="13591" width="0" style="4" hidden="1" customWidth="1"/>
    <col min="13592" max="13824" width="11" style="4"/>
    <col min="13825" max="13825" width="3" style="4" customWidth="1"/>
    <col min="13826" max="13826" width="6.6640625" style="4" customWidth="1"/>
    <col min="13827" max="13828" width="2.6640625" style="4" customWidth="1"/>
    <col min="13829" max="13829" width="5.83203125" style="4" customWidth="1"/>
    <col min="13830" max="13830" width="1.6640625" style="4" customWidth="1"/>
    <col min="13831" max="13831" width="7.33203125" style="4" customWidth="1"/>
    <col min="13832" max="13832" width="2.1640625" style="4" customWidth="1"/>
    <col min="13833" max="13834" width="2.33203125" style="4" customWidth="1"/>
    <col min="13835" max="13835" width="2.1640625" style="4" customWidth="1"/>
    <col min="13836" max="13836" width="9.6640625" style="4" customWidth="1"/>
    <col min="13837" max="13837" width="6.83203125" style="4" customWidth="1"/>
    <col min="13838" max="13839" width="2.33203125" style="4" customWidth="1"/>
    <col min="13840" max="13840" width="4.6640625" style="4" customWidth="1"/>
    <col min="13841" max="13841" width="2.33203125" style="4" customWidth="1"/>
    <col min="13842" max="13842" width="7.1640625" style="4" customWidth="1"/>
    <col min="13843" max="13843" width="2.1640625" style="4" customWidth="1"/>
    <col min="13844" max="13844" width="4.83203125" style="4" customWidth="1"/>
    <col min="13845" max="13845" width="4.1640625" style="4" customWidth="1"/>
    <col min="13846" max="13846" width="9" style="4" customWidth="1"/>
    <col min="13847" max="13847" width="0" style="4" hidden="1" customWidth="1"/>
    <col min="13848" max="14080" width="11" style="4"/>
    <col min="14081" max="14081" width="3" style="4" customWidth="1"/>
    <col min="14082" max="14082" width="6.6640625" style="4" customWidth="1"/>
    <col min="14083" max="14084" width="2.6640625" style="4" customWidth="1"/>
    <col min="14085" max="14085" width="5.83203125" style="4" customWidth="1"/>
    <col min="14086" max="14086" width="1.6640625" style="4" customWidth="1"/>
    <col min="14087" max="14087" width="7.33203125" style="4" customWidth="1"/>
    <col min="14088" max="14088" width="2.1640625" style="4" customWidth="1"/>
    <col min="14089" max="14090" width="2.33203125" style="4" customWidth="1"/>
    <col min="14091" max="14091" width="2.1640625" style="4" customWidth="1"/>
    <col min="14092" max="14092" width="9.6640625" style="4" customWidth="1"/>
    <col min="14093" max="14093" width="6.83203125" style="4" customWidth="1"/>
    <col min="14094" max="14095" width="2.33203125" style="4" customWidth="1"/>
    <col min="14096" max="14096" width="4.6640625" style="4" customWidth="1"/>
    <col min="14097" max="14097" width="2.33203125" style="4" customWidth="1"/>
    <col min="14098" max="14098" width="7.1640625" style="4" customWidth="1"/>
    <col min="14099" max="14099" width="2.1640625" style="4" customWidth="1"/>
    <col min="14100" max="14100" width="4.83203125" style="4" customWidth="1"/>
    <col min="14101" max="14101" width="4.1640625" style="4" customWidth="1"/>
    <col min="14102" max="14102" width="9" style="4" customWidth="1"/>
    <col min="14103" max="14103" width="0" style="4" hidden="1" customWidth="1"/>
    <col min="14104" max="14336" width="11" style="4"/>
    <col min="14337" max="14337" width="3" style="4" customWidth="1"/>
    <col min="14338" max="14338" width="6.6640625" style="4" customWidth="1"/>
    <col min="14339" max="14340" width="2.6640625" style="4" customWidth="1"/>
    <col min="14341" max="14341" width="5.83203125" style="4" customWidth="1"/>
    <col min="14342" max="14342" width="1.6640625" style="4" customWidth="1"/>
    <col min="14343" max="14343" width="7.33203125" style="4" customWidth="1"/>
    <col min="14344" max="14344" width="2.1640625" style="4" customWidth="1"/>
    <col min="14345" max="14346" width="2.33203125" style="4" customWidth="1"/>
    <col min="14347" max="14347" width="2.1640625" style="4" customWidth="1"/>
    <col min="14348" max="14348" width="9.6640625" style="4" customWidth="1"/>
    <col min="14349" max="14349" width="6.83203125" style="4" customWidth="1"/>
    <col min="14350" max="14351" width="2.33203125" style="4" customWidth="1"/>
    <col min="14352" max="14352" width="4.6640625" style="4" customWidth="1"/>
    <col min="14353" max="14353" width="2.33203125" style="4" customWidth="1"/>
    <col min="14354" max="14354" width="7.1640625" style="4" customWidth="1"/>
    <col min="14355" max="14355" width="2.1640625" style="4" customWidth="1"/>
    <col min="14356" max="14356" width="4.83203125" style="4" customWidth="1"/>
    <col min="14357" max="14357" width="4.1640625" style="4" customWidth="1"/>
    <col min="14358" max="14358" width="9" style="4" customWidth="1"/>
    <col min="14359" max="14359" width="0" style="4" hidden="1" customWidth="1"/>
    <col min="14360" max="14592" width="11" style="4"/>
    <col min="14593" max="14593" width="3" style="4" customWidth="1"/>
    <col min="14594" max="14594" width="6.6640625" style="4" customWidth="1"/>
    <col min="14595" max="14596" width="2.6640625" style="4" customWidth="1"/>
    <col min="14597" max="14597" width="5.83203125" style="4" customWidth="1"/>
    <col min="14598" max="14598" width="1.6640625" style="4" customWidth="1"/>
    <col min="14599" max="14599" width="7.33203125" style="4" customWidth="1"/>
    <col min="14600" max="14600" width="2.1640625" style="4" customWidth="1"/>
    <col min="14601" max="14602" width="2.33203125" style="4" customWidth="1"/>
    <col min="14603" max="14603" width="2.1640625" style="4" customWidth="1"/>
    <col min="14604" max="14604" width="9.6640625" style="4" customWidth="1"/>
    <col min="14605" max="14605" width="6.83203125" style="4" customWidth="1"/>
    <col min="14606" max="14607" width="2.33203125" style="4" customWidth="1"/>
    <col min="14608" max="14608" width="4.6640625" style="4" customWidth="1"/>
    <col min="14609" max="14609" width="2.33203125" style="4" customWidth="1"/>
    <col min="14610" max="14610" width="7.1640625" style="4" customWidth="1"/>
    <col min="14611" max="14611" width="2.1640625" style="4" customWidth="1"/>
    <col min="14612" max="14612" width="4.83203125" style="4" customWidth="1"/>
    <col min="14613" max="14613" width="4.1640625" style="4" customWidth="1"/>
    <col min="14614" max="14614" width="9" style="4" customWidth="1"/>
    <col min="14615" max="14615" width="0" style="4" hidden="1" customWidth="1"/>
    <col min="14616" max="14848" width="11" style="4"/>
    <col min="14849" max="14849" width="3" style="4" customWidth="1"/>
    <col min="14850" max="14850" width="6.6640625" style="4" customWidth="1"/>
    <col min="14851" max="14852" width="2.6640625" style="4" customWidth="1"/>
    <col min="14853" max="14853" width="5.83203125" style="4" customWidth="1"/>
    <col min="14854" max="14854" width="1.6640625" style="4" customWidth="1"/>
    <col min="14855" max="14855" width="7.33203125" style="4" customWidth="1"/>
    <col min="14856" max="14856" width="2.1640625" style="4" customWidth="1"/>
    <col min="14857" max="14858" width="2.33203125" style="4" customWidth="1"/>
    <col min="14859" max="14859" width="2.1640625" style="4" customWidth="1"/>
    <col min="14860" max="14860" width="9.6640625" style="4" customWidth="1"/>
    <col min="14861" max="14861" width="6.83203125" style="4" customWidth="1"/>
    <col min="14862" max="14863" width="2.33203125" style="4" customWidth="1"/>
    <col min="14864" max="14864" width="4.6640625" style="4" customWidth="1"/>
    <col min="14865" max="14865" width="2.33203125" style="4" customWidth="1"/>
    <col min="14866" max="14866" width="7.1640625" style="4" customWidth="1"/>
    <col min="14867" max="14867" width="2.1640625" style="4" customWidth="1"/>
    <col min="14868" max="14868" width="4.83203125" style="4" customWidth="1"/>
    <col min="14869" max="14869" width="4.1640625" style="4" customWidth="1"/>
    <col min="14870" max="14870" width="9" style="4" customWidth="1"/>
    <col min="14871" max="14871" width="0" style="4" hidden="1" customWidth="1"/>
    <col min="14872" max="15104" width="11" style="4"/>
    <col min="15105" max="15105" width="3" style="4" customWidth="1"/>
    <col min="15106" max="15106" width="6.6640625" style="4" customWidth="1"/>
    <col min="15107" max="15108" width="2.6640625" style="4" customWidth="1"/>
    <col min="15109" max="15109" width="5.83203125" style="4" customWidth="1"/>
    <col min="15110" max="15110" width="1.6640625" style="4" customWidth="1"/>
    <col min="15111" max="15111" width="7.33203125" style="4" customWidth="1"/>
    <col min="15112" max="15112" width="2.1640625" style="4" customWidth="1"/>
    <col min="15113" max="15114" width="2.33203125" style="4" customWidth="1"/>
    <col min="15115" max="15115" width="2.1640625" style="4" customWidth="1"/>
    <col min="15116" max="15116" width="9.6640625" style="4" customWidth="1"/>
    <col min="15117" max="15117" width="6.83203125" style="4" customWidth="1"/>
    <col min="15118" max="15119" width="2.33203125" style="4" customWidth="1"/>
    <col min="15120" max="15120" width="4.6640625" style="4" customWidth="1"/>
    <col min="15121" max="15121" width="2.33203125" style="4" customWidth="1"/>
    <col min="15122" max="15122" width="7.1640625" style="4" customWidth="1"/>
    <col min="15123" max="15123" width="2.1640625" style="4" customWidth="1"/>
    <col min="15124" max="15124" width="4.83203125" style="4" customWidth="1"/>
    <col min="15125" max="15125" width="4.1640625" style="4" customWidth="1"/>
    <col min="15126" max="15126" width="9" style="4" customWidth="1"/>
    <col min="15127" max="15127" width="0" style="4" hidden="1" customWidth="1"/>
    <col min="15128" max="15360" width="11" style="4"/>
    <col min="15361" max="15361" width="3" style="4" customWidth="1"/>
    <col min="15362" max="15362" width="6.6640625" style="4" customWidth="1"/>
    <col min="15363" max="15364" width="2.6640625" style="4" customWidth="1"/>
    <col min="15365" max="15365" width="5.83203125" style="4" customWidth="1"/>
    <col min="15366" max="15366" width="1.6640625" style="4" customWidth="1"/>
    <col min="15367" max="15367" width="7.33203125" style="4" customWidth="1"/>
    <col min="15368" max="15368" width="2.1640625" style="4" customWidth="1"/>
    <col min="15369" max="15370" width="2.33203125" style="4" customWidth="1"/>
    <col min="15371" max="15371" width="2.1640625" style="4" customWidth="1"/>
    <col min="15372" max="15372" width="9.6640625" style="4" customWidth="1"/>
    <col min="15373" max="15373" width="6.83203125" style="4" customWidth="1"/>
    <col min="15374" max="15375" width="2.33203125" style="4" customWidth="1"/>
    <col min="15376" max="15376" width="4.6640625" style="4" customWidth="1"/>
    <col min="15377" max="15377" width="2.33203125" style="4" customWidth="1"/>
    <col min="15378" max="15378" width="7.1640625" style="4" customWidth="1"/>
    <col min="15379" max="15379" width="2.1640625" style="4" customWidth="1"/>
    <col min="15380" max="15380" width="4.83203125" style="4" customWidth="1"/>
    <col min="15381" max="15381" width="4.1640625" style="4" customWidth="1"/>
    <col min="15382" max="15382" width="9" style="4" customWidth="1"/>
    <col min="15383" max="15383" width="0" style="4" hidden="1" customWidth="1"/>
    <col min="15384" max="15616" width="11" style="4"/>
    <col min="15617" max="15617" width="3" style="4" customWidth="1"/>
    <col min="15618" max="15618" width="6.6640625" style="4" customWidth="1"/>
    <col min="15619" max="15620" width="2.6640625" style="4" customWidth="1"/>
    <col min="15621" max="15621" width="5.83203125" style="4" customWidth="1"/>
    <col min="15622" max="15622" width="1.6640625" style="4" customWidth="1"/>
    <col min="15623" max="15623" width="7.33203125" style="4" customWidth="1"/>
    <col min="15624" max="15624" width="2.1640625" style="4" customWidth="1"/>
    <col min="15625" max="15626" width="2.33203125" style="4" customWidth="1"/>
    <col min="15627" max="15627" width="2.1640625" style="4" customWidth="1"/>
    <col min="15628" max="15628" width="9.6640625" style="4" customWidth="1"/>
    <col min="15629" max="15629" width="6.83203125" style="4" customWidth="1"/>
    <col min="15630" max="15631" width="2.33203125" style="4" customWidth="1"/>
    <col min="15632" max="15632" width="4.6640625" style="4" customWidth="1"/>
    <col min="15633" max="15633" width="2.33203125" style="4" customWidth="1"/>
    <col min="15634" max="15634" width="7.1640625" style="4" customWidth="1"/>
    <col min="15635" max="15635" width="2.1640625" style="4" customWidth="1"/>
    <col min="15636" max="15636" width="4.83203125" style="4" customWidth="1"/>
    <col min="15637" max="15637" width="4.1640625" style="4" customWidth="1"/>
    <col min="15638" max="15638" width="9" style="4" customWidth="1"/>
    <col min="15639" max="15639" width="0" style="4" hidden="1" customWidth="1"/>
    <col min="15640" max="15872" width="11" style="4"/>
    <col min="15873" max="15873" width="3" style="4" customWidth="1"/>
    <col min="15874" max="15874" width="6.6640625" style="4" customWidth="1"/>
    <col min="15875" max="15876" width="2.6640625" style="4" customWidth="1"/>
    <col min="15877" max="15877" width="5.83203125" style="4" customWidth="1"/>
    <col min="15878" max="15878" width="1.6640625" style="4" customWidth="1"/>
    <col min="15879" max="15879" width="7.33203125" style="4" customWidth="1"/>
    <col min="15880" max="15880" width="2.1640625" style="4" customWidth="1"/>
    <col min="15881" max="15882" width="2.33203125" style="4" customWidth="1"/>
    <col min="15883" max="15883" width="2.1640625" style="4" customWidth="1"/>
    <col min="15884" max="15884" width="9.6640625" style="4" customWidth="1"/>
    <col min="15885" max="15885" width="6.83203125" style="4" customWidth="1"/>
    <col min="15886" max="15887" width="2.33203125" style="4" customWidth="1"/>
    <col min="15888" max="15888" width="4.6640625" style="4" customWidth="1"/>
    <col min="15889" max="15889" width="2.33203125" style="4" customWidth="1"/>
    <col min="15890" max="15890" width="7.1640625" style="4" customWidth="1"/>
    <col min="15891" max="15891" width="2.1640625" style="4" customWidth="1"/>
    <col min="15892" max="15892" width="4.83203125" style="4" customWidth="1"/>
    <col min="15893" max="15893" width="4.1640625" style="4" customWidth="1"/>
    <col min="15894" max="15894" width="9" style="4" customWidth="1"/>
    <col min="15895" max="15895" width="0" style="4" hidden="1" customWidth="1"/>
    <col min="15896" max="16128" width="11" style="4"/>
    <col min="16129" max="16129" width="3" style="4" customWidth="1"/>
    <col min="16130" max="16130" width="6.6640625" style="4" customWidth="1"/>
    <col min="16131" max="16132" width="2.6640625" style="4" customWidth="1"/>
    <col min="16133" max="16133" width="5.83203125" style="4" customWidth="1"/>
    <col min="16134" max="16134" width="1.6640625" style="4" customWidth="1"/>
    <col min="16135" max="16135" width="7.33203125" style="4" customWidth="1"/>
    <col min="16136" max="16136" width="2.1640625" style="4" customWidth="1"/>
    <col min="16137" max="16138" width="2.33203125" style="4" customWidth="1"/>
    <col min="16139" max="16139" width="2.1640625" style="4" customWidth="1"/>
    <col min="16140" max="16140" width="9.6640625" style="4" customWidth="1"/>
    <col min="16141" max="16141" width="6.83203125" style="4" customWidth="1"/>
    <col min="16142" max="16143" width="2.33203125" style="4" customWidth="1"/>
    <col min="16144" max="16144" width="4.6640625" style="4" customWidth="1"/>
    <col min="16145" max="16145" width="2.33203125" style="4" customWidth="1"/>
    <col min="16146" max="16146" width="7.1640625" style="4" customWidth="1"/>
    <col min="16147" max="16147" width="2.1640625" style="4" customWidth="1"/>
    <col min="16148" max="16148" width="4.83203125" style="4" customWidth="1"/>
    <col min="16149" max="16149" width="4.1640625" style="4" customWidth="1"/>
    <col min="16150" max="16150" width="9" style="4" customWidth="1"/>
    <col min="16151" max="16151" width="0" style="4" hidden="1" customWidth="1"/>
    <col min="16152" max="16384" width="11" style="4"/>
  </cols>
  <sheetData>
    <row r="1" spans="1:23" ht="29" customHeight="1" thickBot="1">
      <c r="A1" s="1" t="str">
        <f>""&amp;[1]入力項目!A1&amp;[1]入力項目!D1&amp;[1]入力項目!G1</f>
        <v>令和５年度</v>
      </c>
      <c r="B1" s="1"/>
      <c r="C1" s="1"/>
      <c r="D1" s="1"/>
      <c r="E1" s="1"/>
      <c r="F1" s="1"/>
      <c r="G1" s="1"/>
      <c r="H1" s="2"/>
      <c r="I1" s="3" t="str">
        <f>""&amp;[1]入力項目!I2</f>
        <v>学校総合</v>
      </c>
      <c r="J1" s="3"/>
      <c r="K1" s="3"/>
      <c r="L1" s="3"/>
      <c r="M1" s="1" t="s">
        <v>0</v>
      </c>
      <c r="N1" s="1"/>
      <c r="O1" s="1"/>
      <c r="P1" s="1"/>
      <c r="Q1" s="1"/>
      <c r="R1" s="1"/>
      <c r="S1" s="1"/>
      <c r="T1" s="1"/>
      <c r="U1" s="1"/>
    </row>
    <row r="2" spans="1:23" ht="3.75" customHeight="1" thickTop="1">
      <c r="A2" s="5" t="s">
        <v>1</v>
      </c>
      <c r="B2" s="5"/>
      <c r="C2" s="5"/>
      <c r="D2" s="5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5"/>
      <c r="R2" s="5"/>
      <c r="S2" s="5"/>
      <c r="T2" s="5"/>
      <c r="U2" s="5"/>
    </row>
    <row r="3" spans="1:23" ht="19">
      <c r="A3" s="7" t="s">
        <v>2</v>
      </c>
      <c r="B3" s="8"/>
      <c r="C3" s="8"/>
      <c r="D3" s="9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7" t="s">
        <v>3</v>
      </c>
      <c r="R3" s="8"/>
      <c r="S3" s="8" t="str">
        <f>""&amp;[1]入力項目!AL4</f>
        <v/>
      </c>
      <c r="T3" s="8"/>
      <c r="U3" s="9"/>
    </row>
    <row r="4" spans="1:23" ht="3.75" customHeight="1">
      <c r="A4" s="10"/>
      <c r="B4" s="10"/>
      <c r="C4" s="10"/>
      <c r="D4" s="10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10"/>
      <c r="R4" s="10"/>
      <c r="S4" s="10"/>
      <c r="T4" s="10"/>
      <c r="U4" s="10"/>
    </row>
    <row r="5" spans="1:23" ht="11" customHeight="1">
      <c r="A5" s="11" t="s">
        <v>4</v>
      </c>
      <c r="B5" s="12"/>
      <c r="C5" s="13"/>
      <c r="D5" s="14" t="str">
        <f>""&amp;[1]入力項目!I4</f>
        <v/>
      </c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</row>
    <row r="6" spans="1:23" ht="20" customHeight="1">
      <c r="A6" s="16" t="s">
        <v>5</v>
      </c>
      <c r="B6" s="17"/>
      <c r="C6" s="18"/>
      <c r="D6" s="19" t="str">
        <f>""&amp;[1]入力項目!I5</f>
        <v/>
      </c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1"/>
    </row>
    <row r="7" spans="1:23" ht="20" customHeight="1">
      <c r="A7" s="22" t="s">
        <v>6</v>
      </c>
      <c r="B7" s="23"/>
      <c r="C7" s="24"/>
      <c r="D7" s="25" t="str">
        <f>""&amp;[1]入力項目!I6</f>
        <v/>
      </c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7"/>
    </row>
    <row r="8" spans="1:23" ht="20" customHeight="1">
      <c r="A8" s="22" t="s">
        <v>7</v>
      </c>
      <c r="B8" s="28"/>
      <c r="C8" s="24"/>
      <c r="D8" s="29" t="str">
        <f>""&amp;[1]入力項目!H7</f>
        <v/>
      </c>
      <c r="E8" s="29"/>
      <c r="F8" s="30" t="s">
        <v>8</v>
      </c>
      <c r="G8" s="31" t="str">
        <f>""&amp;[1]入力項目!M7</f>
        <v/>
      </c>
      <c r="H8" s="30" t="s">
        <v>9</v>
      </c>
      <c r="I8" s="32" t="str">
        <f>""&amp;[1]入力項目!Q7</f>
        <v/>
      </c>
      <c r="J8" s="32"/>
      <c r="K8" s="33"/>
      <c r="L8" s="31" t="s">
        <v>10</v>
      </c>
      <c r="M8" s="34" t="str">
        <f>""&amp;[1]入力項目!AD7</f>
        <v/>
      </c>
      <c r="N8" s="35" t="s">
        <v>8</v>
      </c>
      <c r="O8" s="36" t="str">
        <f>""&amp;[1]入力項目!AI7</f>
        <v/>
      </c>
      <c r="P8" s="36"/>
      <c r="Q8" s="35" t="s">
        <v>9</v>
      </c>
      <c r="R8" s="37" t="str">
        <f>""&amp;[1]入力項目!AM7</f>
        <v/>
      </c>
      <c r="S8" s="37"/>
      <c r="T8" s="37"/>
      <c r="U8" s="38"/>
      <c r="W8" s="4" t="str">
        <f>D8&amp;F8&amp;G8&amp;H8&amp;I8</f>
        <v>（）</v>
      </c>
    </row>
    <row r="9" spans="1:23" ht="12" customHeight="1">
      <c r="A9" s="39" t="s">
        <v>4</v>
      </c>
      <c r="B9" s="40"/>
      <c r="C9" s="41" t="str">
        <f>""&amp;[1]入力項目!J9&amp;" "&amp;[1]入力項目!P9</f>
        <v xml:space="preserve"> </v>
      </c>
      <c r="D9" s="42"/>
      <c r="E9" s="42"/>
      <c r="F9" s="42"/>
      <c r="G9" s="42"/>
      <c r="H9" s="42"/>
      <c r="I9" s="42"/>
      <c r="J9" s="42"/>
      <c r="K9" s="43"/>
      <c r="L9" s="44" t="s">
        <v>4</v>
      </c>
      <c r="M9" s="45" t="str">
        <f>""&amp;[1]入力項目!AE9&amp;" "&amp;[1]入力項目!AK9</f>
        <v xml:space="preserve"> </v>
      </c>
      <c r="N9" s="45"/>
      <c r="O9" s="45"/>
      <c r="P9" s="45"/>
      <c r="Q9" s="45"/>
      <c r="R9" s="45"/>
      <c r="S9" s="45"/>
      <c r="T9" s="45"/>
      <c r="U9" s="46"/>
    </row>
    <row r="10" spans="1:23" ht="20" customHeight="1">
      <c r="A10" s="16" t="s">
        <v>11</v>
      </c>
      <c r="B10" s="17"/>
      <c r="C10" s="47" t="str">
        <f>""&amp;[1]入力項目!J10&amp;" "&amp;[1]入力項目!P10</f>
        <v xml:space="preserve"> </v>
      </c>
      <c r="D10" s="48"/>
      <c r="E10" s="48"/>
      <c r="F10" s="48"/>
      <c r="G10" s="48"/>
      <c r="H10" s="48"/>
      <c r="I10" s="48"/>
      <c r="J10" s="48"/>
      <c r="K10" s="49"/>
      <c r="L10" s="50" t="s">
        <v>12</v>
      </c>
      <c r="M10" s="51" t="str">
        <f>""&amp;[1]入力項目!AE10&amp;" "&amp;[1]入力項目!AK10</f>
        <v xml:space="preserve"> </v>
      </c>
      <c r="N10" s="51"/>
      <c r="O10" s="51"/>
      <c r="P10" s="51"/>
      <c r="Q10" s="51"/>
      <c r="R10" s="51"/>
      <c r="S10" s="51"/>
      <c r="T10" s="51"/>
      <c r="U10" s="52"/>
    </row>
    <row r="11" spans="1:23" ht="17">
      <c r="A11" s="53" t="s">
        <v>13</v>
      </c>
      <c r="B11" s="54"/>
      <c r="C11" s="55" t="s">
        <v>14</v>
      </c>
      <c r="D11" s="36" t="str">
        <f>""&amp;[1]入力項目!J20</f>
        <v/>
      </c>
      <c r="E11" s="56"/>
      <c r="F11" s="56"/>
      <c r="G11" s="56"/>
      <c r="H11" s="57" t="s">
        <v>15</v>
      </c>
      <c r="I11" s="58" t="str">
        <f>""&amp;[1]入力項目!T20</f>
        <v/>
      </c>
      <c r="J11" s="58"/>
      <c r="K11" s="58"/>
      <c r="L11" s="58"/>
      <c r="M11" s="59"/>
      <c r="N11" s="59" t="s">
        <v>16</v>
      </c>
      <c r="O11" s="60" t="s">
        <v>17</v>
      </c>
      <c r="P11" s="60"/>
      <c r="Q11" s="61" t="str">
        <f>""&amp;[1]入力項目!AM20</f>
        <v/>
      </c>
      <c r="R11" s="61"/>
      <c r="S11" s="61"/>
      <c r="T11" s="61"/>
      <c r="U11" s="62" t="s">
        <v>18</v>
      </c>
      <c r="W11" s="4" t="str">
        <f>D11&amp;"                    "&amp;D12</f>
        <v xml:space="preserve">                    </v>
      </c>
    </row>
    <row r="12" spans="1:23" ht="17">
      <c r="A12" s="63" t="s">
        <v>19</v>
      </c>
      <c r="B12" s="64"/>
      <c r="C12" s="55" t="s">
        <v>20</v>
      </c>
      <c r="D12" s="36" t="str">
        <f>""&amp;[1]入力項目!J22</f>
        <v/>
      </c>
      <c r="E12" s="56"/>
      <c r="F12" s="56"/>
      <c r="G12" s="56"/>
      <c r="H12" s="57" t="s">
        <v>15</v>
      </c>
      <c r="I12" s="58" t="str">
        <f>""&amp;[1]入力項目!T22</f>
        <v/>
      </c>
      <c r="J12" s="58"/>
      <c r="K12" s="58"/>
      <c r="L12" s="58"/>
      <c r="M12" s="59"/>
      <c r="N12" s="59" t="s">
        <v>16</v>
      </c>
      <c r="O12" s="60" t="s">
        <v>17</v>
      </c>
      <c r="P12" s="60"/>
      <c r="Q12" s="61" t="str">
        <f>""&amp;[1]入力項目!AM22</f>
        <v/>
      </c>
      <c r="R12" s="61"/>
      <c r="S12" s="61"/>
      <c r="T12" s="61"/>
      <c r="U12" s="62" t="s">
        <v>18</v>
      </c>
    </row>
    <row r="13" spans="1:23" ht="6.75" customHeight="1">
      <c r="A13" s="10" t="s">
        <v>21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</row>
    <row r="14" spans="1:23" ht="12.75" customHeight="1">
      <c r="A14" s="65" t="s">
        <v>22</v>
      </c>
      <c r="B14" s="66"/>
      <c r="C14" s="67" t="s">
        <v>4</v>
      </c>
      <c r="D14" s="68"/>
      <c r="E14" s="69"/>
      <c r="F14" s="70" t="str">
        <f>""&amp;[1]入力項目!J12</f>
        <v/>
      </c>
      <c r="G14" s="71"/>
      <c r="H14" s="71"/>
      <c r="I14" s="71"/>
      <c r="J14" s="71"/>
      <c r="K14" s="71"/>
      <c r="L14" s="71"/>
      <c r="M14" s="72" t="s">
        <v>23</v>
      </c>
      <c r="N14" s="73" t="str">
        <f>""&amp;[1]入力項目!Y15</f>
        <v/>
      </c>
      <c r="O14" s="73"/>
      <c r="P14" s="73"/>
      <c r="Q14" s="72" t="s">
        <v>24</v>
      </c>
      <c r="R14" s="72"/>
      <c r="S14" s="73" t="str">
        <f>""&amp;[1]入力項目!AI15</f>
        <v/>
      </c>
      <c r="T14" s="73"/>
      <c r="U14" s="74"/>
    </row>
    <row r="15" spans="1:23">
      <c r="A15" s="75"/>
      <c r="B15" s="76"/>
      <c r="C15" s="77" t="s">
        <v>25</v>
      </c>
      <c r="D15" s="78"/>
      <c r="E15" s="79"/>
      <c r="F15" s="80" t="str">
        <f>""&amp;[1]入力項目!J13</f>
        <v/>
      </c>
      <c r="G15" s="81"/>
      <c r="H15" s="81"/>
      <c r="I15" s="81"/>
      <c r="J15" s="81"/>
      <c r="K15" s="81"/>
      <c r="L15" s="82"/>
      <c r="M15" s="23"/>
      <c r="N15" s="83"/>
      <c r="O15" s="83"/>
      <c r="P15" s="83"/>
      <c r="Q15" s="23"/>
      <c r="R15" s="23"/>
      <c r="S15" s="83"/>
      <c r="T15" s="83"/>
      <c r="U15" s="84"/>
    </row>
    <row r="16" spans="1:23" ht="17">
      <c r="A16" s="75" t="s">
        <v>26</v>
      </c>
      <c r="B16" s="76"/>
      <c r="C16" s="85"/>
      <c r="D16" s="86"/>
      <c r="E16" s="87"/>
      <c r="F16" s="88"/>
      <c r="G16" s="89"/>
      <c r="H16" s="89"/>
      <c r="I16" s="89"/>
      <c r="J16" s="89"/>
      <c r="K16" s="89"/>
      <c r="L16" s="90"/>
      <c r="M16" s="91" t="s">
        <v>27</v>
      </c>
      <c r="N16" s="92" t="str">
        <f>""&amp;[1]入力項目!L15</f>
        <v/>
      </c>
      <c r="O16" s="93"/>
      <c r="P16" s="93"/>
      <c r="Q16" s="93"/>
      <c r="R16" s="93"/>
      <c r="S16" s="93"/>
      <c r="T16" s="93"/>
      <c r="U16" s="94"/>
    </row>
    <row r="17" spans="1:21" ht="17">
      <c r="A17" s="95"/>
      <c r="B17" s="96"/>
      <c r="C17" s="97" t="s">
        <v>28</v>
      </c>
      <c r="D17" s="98"/>
      <c r="E17" s="99"/>
      <c r="F17" s="100" t="str">
        <f>""&amp;[1]入力項目!K14</f>
        <v/>
      </c>
      <c r="G17" s="101"/>
      <c r="H17" s="101"/>
      <c r="I17" s="101"/>
      <c r="J17" s="101"/>
      <c r="K17" s="101"/>
      <c r="L17" s="102"/>
      <c r="M17" s="103" t="s">
        <v>29</v>
      </c>
      <c r="N17" s="104" t="str">
        <f>""&amp;[1]入力項目!AD12</f>
        <v/>
      </c>
      <c r="O17" s="105"/>
      <c r="P17" s="105"/>
      <c r="Q17" s="106" t="s">
        <v>8</v>
      </c>
      <c r="R17" s="107" t="str">
        <f>[1]入力項目!AI12&amp;""</f>
        <v/>
      </c>
      <c r="S17" s="106" t="s">
        <v>9</v>
      </c>
      <c r="T17" s="108" t="str">
        <f>""&amp;[1]入力項目!AM12</f>
        <v/>
      </c>
      <c r="U17" s="109"/>
    </row>
    <row r="18" spans="1:21" ht="16.25" customHeight="1">
      <c r="A18" s="110" t="s">
        <v>30</v>
      </c>
      <c r="B18" s="66"/>
      <c r="C18" s="67" t="s">
        <v>4</v>
      </c>
      <c r="D18" s="68"/>
      <c r="E18" s="69"/>
      <c r="F18" s="111" t="str">
        <f>""&amp;[1]入力項目!J16</f>
        <v/>
      </c>
      <c r="G18" s="112"/>
      <c r="H18" s="112"/>
      <c r="I18" s="112"/>
      <c r="J18" s="112"/>
      <c r="K18" s="112"/>
      <c r="L18" s="113"/>
      <c r="M18" s="72" t="s">
        <v>23</v>
      </c>
      <c r="N18" s="73" t="str">
        <f>""&amp;[1]入力項目!Y19</f>
        <v/>
      </c>
      <c r="O18" s="73"/>
      <c r="P18" s="73"/>
      <c r="Q18" s="72" t="s">
        <v>24</v>
      </c>
      <c r="R18" s="72"/>
      <c r="S18" s="73" t="str">
        <f>""&amp;[1]入力項目!AI19</f>
        <v/>
      </c>
      <c r="T18" s="73"/>
      <c r="U18" s="74"/>
    </row>
    <row r="19" spans="1:21" ht="16.25" customHeight="1">
      <c r="A19" s="75"/>
      <c r="B19" s="76"/>
      <c r="C19" s="77" t="s">
        <v>25</v>
      </c>
      <c r="D19" s="78"/>
      <c r="E19" s="79"/>
      <c r="F19" s="114" t="str">
        <f>""&amp;[1]入力項目!J17</f>
        <v/>
      </c>
      <c r="G19" s="115"/>
      <c r="H19" s="115"/>
      <c r="I19" s="115"/>
      <c r="J19" s="115"/>
      <c r="K19" s="115"/>
      <c r="L19" s="115"/>
      <c r="M19" s="23"/>
      <c r="N19" s="83"/>
      <c r="O19" s="83"/>
      <c r="P19" s="83"/>
      <c r="Q19" s="23"/>
      <c r="R19" s="23"/>
      <c r="S19" s="83"/>
      <c r="T19" s="83"/>
      <c r="U19" s="84"/>
    </row>
    <row r="20" spans="1:21" ht="17">
      <c r="A20" s="95"/>
      <c r="B20" s="96"/>
      <c r="C20" s="116"/>
      <c r="D20" s="98"/>
      <c r="E20" s="99"/>
      <c r="F20" s="117"/>
      <c r="G20" s="118"/>
      <c r="H20" s="118"/>
      <c r="I20" s="118"/>
      <c r="J20" s="118"/>
      <c r="K20" s="118"/>
      <c r="L20" s="118"/>
      <c r="M20" s="103" t="s">
        <v>31</v>
      </c>
      <c r="N20" s="119" t="str">
        <f>""&amp;[1]入力項目!L19</f>
        <v/>
      </c>
      <c r="O20" s="120"/>
      <c r="P20" s="120"/>
      <c r="Q20" s="120"/>
      <c r="R20" s="120"/>
      <c r="S20" s="120"/>
      <c r="T20" s="120"/>
      <c r="U20" s="121"/>
    </row>
    <row r="21" spans="1:21" ht="6" customHeight="1">
      <c r="A21" s="10" t="s">
        <v>21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</row>
    <row r="22" spans="1:21" ht="17">
      <c r="A22" s="122" t="s">
        <v>21</v>
      </c>
      <c r="B22" s="123" t="s">
        <v>32</v>
      </c>
      <c r="C22" s="124" t="s">
        <v>33</v>
      </c>
      <c r="D22" s="125"/>
      <c r="E22" s="125"/>
      <c r="F22" s="126"/>
      <c r="G22" s="127" t="s">
        <v>34</v>
      </c>
      <c r="H22" s="127"/>
      <c r="I22" s="127"/>
      <c r="J22" s="127"/>
      <c r="K22" s="127"/>
      <c r="L22" s="127"/>
      <c r="M22" s="127" t="s">
        <v>35</v>
      </c>
      <c r="N22" s="127"/>
    </row>
    <row r="23" spans="1:21" ht="19">
      <c r="A23" s="128">
        <v>1</v>
      </c>
      <c r="B23" s="129" t="str">
        <f>VALUE([1]入力項目!D31)&amp;""</f>
        <v>0</v>
      </c>
      <c r="C23" s="130" t="str">
        <f>""&amp;[1]入力項目!G31</f>
        <v/>
      </c>
      <c r="D23" s="131"/>
      <c r="E23" s="131"/>
      <c r="F23" s="132"/>
      <c r="G23" s="133" t="str">
        <f>""&amp;[1]入力項目!K31</f>
        <v/>
      </c>
      <c r="H23" s="134"/>
      <c r="I23" s="134"/>
      <c r="J23" s="135"/>
      <c r="K23" s="134" t="str">
        <f>""&amp;[1]入力項目!R31</f>
        <v/>
      </c>
      <c r="L23" s="136"/>
      <c r="M23" s="137" t="str">
        <f>""&amp;[1]入力項目!AI31</f>
        <v/>
      </c>
      <c r="N23" s="138" t="s">
        <v>36</v>
      </c>
    </row>
    <row r="24" spans="1:21" ht="18.75" customHeight="1">
      <c r="A24" s="139">
        <v>2</v>
      </c>
      <c r="B24" s="140" t="str">
        <f>VALUE([1]入力項目!D32)&amp;""</f>
        <v>0</v>
      </c>
      <c r="C24" s="141" t="str">
        <f>""&amp;[1]入力項目!G32</f>
        <v/>
      </c>
      <c r="D24" s="142"/>
      <c r="E24" s="142"/>
      <c r="F24" s="143"/>
      <c r="G24" s="144" t="str">
        <f>""&amp;[1]入力項目!K32</f>
        <v/>
      </c>
      <c r="H24" s="145"/>
      <c r="I24" s="145"/>
      <c r="J24" s="146"/>
      <c r="K24" s="145" t="str">
        <f>""&amp;[1]入力項目!R32</f>
        <v/>
      </c>
      <c r="L24" s="147"/>
      <c r="M24" s="148" t="str">
        <f>""&amp;[1]入力項目!AI32</f>
        <v/>
      </c>
      <c r="N24" s="149" t="s">
        <v>36</v>
      </c>
    </row>
    <row r="25" spans="1:21" ht="19">
      <c r="A25" s="139">
        <v>3</v>
      </c>
      <c r="B25" s="140" t="str">
        <f>VALUE([1]入力項目!D33)&amp;""</f>
        <v>0</v>
      </c>
      <c r="C25" s="141" t="str">
        <f>""&amp;[1]入力項目!G33</f>
        <v/>
      </c>
      <c r="D25" s="142"/>
      <c r="E25" s="142"/>
      <c r="F25" s="143"/>
      <c r="G25" s="144" t="str">
        <f>""&amp;[1]入力項目!K33</f>
        <v/>
      </c>
      <c r="H25" s="145"/>
      <c r="I25" s="145"/>
      <c r="J25" s="146"/>
      <c r="K25" s="145" t="str">
        <f>""&amp;[1]入力項目!R33</f>
        <v/>
      </c>
      <c r="L25" s="147"/>
      <c r="M25" s="148" t="str">
        <f>""&amp;[1]入力項目!AI33</f>
        <v/>
      </c>
      <c r="N25" s="149" t="s">
        <v>36</v>
      </c>
    </row>
    <row r="26" spans="1:21" ht="19">
      <c r="A26" s="139">
        <v>4</v>
      </c>
      <c r="B26" s="140" t="str">
        <f>VALUE([1]入力項目!D34)&amp;""</f>
        <v>0</v>
      </c>
      <c r="C26" s="141" t="str">
        <f>""&amp;[1]入力項目!G34</f>
        <v/>
      </c>
      <c r="D26" s="142"/>
      <c r="E26" s="142"/>
      <c r="F26" s="143"/>
      <c r="G26" s="144" t="str">
        <f>""&amp;[1]入力項目!K34</f>
        <v/>
      </c>
      <c r="H26" s="145"/>
      <c r="I26" s="145"/>
      <c r="J26" s="146"/>
      <c r="K26" s="145" t="str">
        <f>""&amp;[1]入力項目!R34</f>
        <v/>
      </c>
      <c r="L26" s="147"/>
      <c r="M26" s="148" t="str">
        <f>""&amp;[1]入力項目!AI34</f>
        <v/>
      </c>
      <c r="N26" s="149" t="s">
        <v>36</v>
      </c>
    </row>
    <row r="27" spans="1:21" ht="19">
      <c r="A27" s="139">
        <v>5</v>
      </c>
      <c r="B27" s="140" t="str">
        <f>VALUE([1]入力項目!D35)&amp;""</f>
        <v>0</v>
      </c>
      <c r="C27" s="150" t="str">
        <f>""&amp;[1]入力項目!G35</f>
        <v/>
      </c>
      <c r="D27" s="151"/>
      <c r="E27" s="151"/>
      <c r="F27" s="152"/>
      <c r="G27" s="144" t="str">
        <f>""&amp;[1]入力項目!K35</f>
        <v/>
      </c>
      <c r="H27" s="145"/>
      <c r="I27" s="145"/>
      <c r="J27" s="146"/>
      <c r="K27" s="145" t="str">
        <f>""&amp;[1]入力項目!R35</f>
        <v/>
      </c>
      <c r="L27" s="147"/>
      <c r="M27" s="148" t="str">
        <f>""&amp;[1]入力項目!AI35</f>
        <v/>
      </c>
      <c r="N27" s="149" t="s">
        <v>36</v>
      </c>
    </row>
    <row r="28" spans="1:21" ht="19">
      <c r="A28" s="139">
        <v>6</v>
      </c>
      <c r="B28" s="140" t="str">
        <f>VALUE([1]入力項目!D36)&amp;""</f>
        <v>0</v>
      </c>
      <c r="C28" s="153" t="str">
        <f>""&amp;[1]入力項目!G36</f>
        <v/>
      </c>
      <c r="D28" s="154"/>
      <c r="E28" s="154"/>
      <c r="F28" s="155"/>
      <c r="G28" s="144" t="str">
        <f>""&amp;[1]入力項目!K36</f>
        <v/>
      </c>
      <c r="H28" s="145"/>
      <c r="I28" s="145"/>
      <c r="J28" s="146"/>
      <c r="K28" s="145" t="str">
        <f>""&amp;[1]入力項目!R36</f>
        <v/>
      </c>
      <c r="L28" s="147"/>
      <c r="M28" s="148" t="str">
        <f>""&amp;[1]入力項目!AI36</f>
        <v/>
      </c>
      <c r="N28" s="149" t="s">
        <v>36</v>
      </c>
    </row>
    <row r="29" spans="1:21" ht="19">
      <c r="A29" s="139">
        <v>7</v>
      </c>
      <c r="B29" s="140" t="str">
        <f>VALUE([1]入力項目!D37)&amp;""</f>
        <v>0</v>
      </c>
      <c r="C29" s="141" t="str">
        <f>""&amp;[1]入力項目!G37</f>
        <v/>
      </c>
      <c r="D29" s="142"/>
      <c r="E29" s="142"/>
      <c r="F29" s="143"/>
      <c r="G29" s="144" t="str">
        <f>""&amp;[1]入力項目!K37</f>
        <v/>
      </c>
      <c r="H29" s="145"/>
      <c r="I29" s="145"/>
      <c r="J29" s="146"/>
      <c r="K29" s="145" t="str">
        <f>""&amp;[1]入力項目!R37</f>
        <v/>
      </c>
      <c r="L29" s="147"/>
      <c r="M29" s="148" t="str">
        <f>""&amp;[1]入力項目!AI37</f>
        <v/>
      </c>
      <c r="N29" s="149" t="s">
        <v>36</v>
      </c>
    </row>
    <row r="30" spans="1:21" ht="19">
      <c r="A30" s="139">
        <v>8</v>
      </c>
      <c r="B30" s="140" t="str">
        <f>VALUE([1]入力項目!D38)&amp;""</f>
        <v>0</v>
      </c>
      <c r="C30" s="150" t="str">
        <f>""&amp;[1]入力項目!G38</f>
        <v/>
      </c>
      <c r="D30" s="151"/>
      <c r="E30" s="151"/>
      <c r="F30" s="152"/>
      <c r="G30" s="144" t="str">
        <f>""&amp;[1]入力項目!K38</f>
        <v/>
      </c>
      <c r="H30" s="145"/>
      <c r="I30" s="145"/>
      <c r="J30" s="146"/>
      <c r="K30" s="145" t="str">
        <f>""&amp;[1]入力項目!R38</f>
        <v/>
      </c>
      <c r="L30" s="147"/>
      <c r="M30" s="148" t="str">
        <f>""&amp;[1]入力項目!AI38</f>
        <v/>
      </c>
      <c r="N30" s="149" t="s">
        <v>36</v>
      </c>
    </row>
    <row r="31" spans="1:21" ht="19">
      <c r="A31" s="139">
        <v>9</v>
      </c>
      <c r="B31" s="140" t="str">
        <f>VALUE([1]入力項目!D39)&amp;""</f>
        <v>0</v>
      </c>
      <c r="C31" s="153" t="str">
        <f>""&amp;[1]入力項目!G39</f>
        <v/>
      </c>
      <c r="D31" s="154"/>
      <c r="E31" s="154"/>
      <c r="F31" s="155"/>
      <c r="G31" s="144" t="str">
        <f>""&amp;[1]入力項目!K39</f>
        <v/>
      </c>
      <c r="H31" s="145"/>
      <c r="I31" s="145"/>
      <c r="J31" s="146"/>
      <c r="K31" s="145" t="str">
        <f>""&amp;[1]入力項目!R39</f>
        <v/>
      </c>
      <c r="L31" s="147"/>
      <c r="M31" s="148" t="str">
        <f>""&amp;[1]入力項目!AI39</f>
        <v/>
      </c>
      <c r="N31" s="149" t="s">
        <v>36</v>
      </c>
    </row>
    <row r="32" spans="1:21" ht="19">
      <c r="A32" s="139">
        <v>10</v>
      </c>
      <c r="B32" s="140" t="str">
        <f>VALUE([1]入力項目!D40)&amp;""</f>
        <v>0</v>
      </c>
      <c r="C32" s="141" t="str">
        <f>""&amp;[1]入力項目!G40</f>
        <v/>
      </c>
      <c r="D32" s="142"/>
      <c r="E32" s="142"/>
      <c r="F32" s="143"/>
      <c r="G32" s="144" t="str">
        <f>""&amp;[1]入力項目!K40</f>
        <v/>
      </c>
      <c r="H32" s="145"/>
      <c r="I32" s="145"/>
      <c r="J32" s="146"/>
      <c r="K32" s="145" t="str">
        <f>""&amp;[1]入力項目!R40</f>
        <v/>
      </c>
      <c r="L32" s="147"/>
      <c r="M32" s="148" t="str">
        <f>""&amp;[1]入力項目!AI40</f>
        <v/>
      </c>
      <c r="N32" s="149" t="s">
        <v>36</v>
      </c>
    </row>
    <row r="33" spans="1:21" ht="19">
      <c r="A33" s="139">
        <v>11</v>
      </c>
      <c r="B33" s="140" t="str">
        <f>VALUE([1]入力項目!D41)&amp;""</f>
        <v>0</v>
      </c>
      <c r="C33" s="141" t="str">
        <f>""&amp;[1]入力項目!G41</f>
        <v/>
      </c>
      <c r="D33" s="142"/>
      <c r="E33" s="142"/>
      <c r="F33" s="143"/>
      <c r="G33" s="144" t="str">
        <f>""&amp;[1]入力項目!K41</f>
        <v/>
      </c>
      <c r="H33" s="145"/>
      <c r="I33" s="145"/>
      <c r="J33" s="146"/>
      <c r="K33" s="145" t="str">
        <f>""&amp;[1]入力項目!R41</f>
        <v/>
      </c>
      <c r="L33" s="147"/>
      <c r="M33" s="148" t="str">
        <f>""&amp;[1]入力項目!AI41</f>
        <v/>
      </c>
      <c r="N33" s="149" t="s">
        <v>36</v>
      </c>
    </row>
    <row r="34" spans="1:21" ht="23" customHeight="1">
      <c r="A34" s="139">
        <v>12</v>
      </c>
      <c r="B34" s="140" t="str">
        <f>VALUE([1]入力項目!D42)&amp;""</f>
        <v>0</v>
      </c>
      <c r="C34" s="150" t="str">
        <f>""&amp;[1]入力項目!G42</f>
        <v/>
      </c>
      <c r="D34" s="151"/>
      <c r="E34" s="151"/>
      <c r="F34" s="152"/>
      <c r="G34" s="144" t="str">
        <f>""&amp;[1]入力項目!K42</f>
        <v/>
      </c>
      <c r="H34" s="145"/>
      <c r="I34" s="145"/>
      <c r="J34" s="146"/>
      <c r="K34" s="145" t="str">
        <f>""&amp;[1]入力項目!R42</f>
        <v/>
      </c>
      <c r="L34" s="147"/>
      <c r="M34" s="148" t="str">
        <f>""&amp;[1]入力項目!AI42</f>
        <v/>
      </c>
      <c r="N34" s="149" t="s">
        <v>36</v>
      </c>
      <c r="Q34" s="156"/>
      <c r="R34" s="156"/>
      <c r="S34" s="156"/>
    </row>
    <row r="35" spans="1:21" ht="23" customHeight="1">
      <c r="A35" s="139">
        <v>13</v>
      </c>
      <c r="B35" s="140" t="str">
        <f>VALUE([1]入力項目!D43)&amp;""</f>
        <v>0</v>
      </c>
      <c r="C35" s="141" t="str">
        <f>""&amp;[1]入力項目!G43</f>
        <v/>
      </c>
      <c r="D35" s="142"/>
      <c r="E35" s="142"/>
      <c r="F35" s="143"/>
      <c r="G35" s="144" t="str">
        <f>""&amp;[1]入力項目!K43</f>
        <v/>
      </c>
      <c r="H35" s="145"/>
      <c r="I35" s="145"/>
      <c r="J35" s="146"/>
      <c r="K35" s="145" t="str">
        <f>""&amp;[1]入力項目!R43</f>
        <v/>
      </c>
      <c r="L35" s="147"/>
      <c r="M35" s="148" t="str">
        <f>""&amp;[1]入力項目!AI43</f>
        <v/>
      </c>
      <c r="N35" s="149" t="s">
        <v>36</v>
      </c>
      <c r="Q35" s="156"/>
      <c r="R35" s="156"/>
      <c r="S35" s="156"/>
    </row>
    <row r="36" spans="1:21" ht="23" customHeight="1">
      <c r="A36" s="139">
        <v>14</v>
      </c>
      <c r="B36" s="140" t="str">
        <f>VALUE([1]入力項目!D44)&amp;""</f>
        <v>0</v>
      </c>
      <c r="C36" s="150" t="str">
        <f>""&amp;[1]入力項目!G44</f>
        <v/>
      </c>
      <c r="D36" s="151"/>
      <c r="E36" s="151"/>
      <c r="F36" s="152"/>
      <c r="G36" s="144" t="str">
        <f>""&amp;[1]入力項目!K44</f>
        <v/>
      </c>
      <c r="H36" s="145"/>
      <c r="I36" s="145"/>
      <c r="J36" s="146"/>
      <c r="K36" s="145" t="str">
        <f>""&amp;[1]入力項目!R44</f>
        <v/>
      </c>
      <c r="L36" s="147"/>
      <c r="M36" s="148" t="str">
        <f>""&amp;[1]入力項目!AI44</f>
        <v/>
      </c>
      <c r="N36" s="149" t="s">
        <v>36</v>
      </c>
      <c r="Q36" s="156"/>
      <c r="R36" s="156"/>
      <c r="S36" s="156"/>
    </row>
    <row r="37" spans="1:21" ht="23" customHeight="1">
      <c r="A37" s="139">
        <v>15</v>
      </c>
      <c r="B37" s="140" t="str">
        <f>VALUE([1]入力項目!D45)&amp;""</f>
        <v>0</v>
      </c>
      <c r="C37" s="141" t="str">
        <f>""&amp;[1]入力項目!G45</f>
        <v/>
      </c>
      <c r="D37" s="142"/>
      <c r="E37" s="142"/>
      <c r="F37" s="143"/>
      <c r="G37" s="144" t="str">
        <f>""&amp;[1]入力項目!K45</f>
        <v/>
      </c>
      <c r="H37" s="145"/>
      <c r="I37" s="145"/>
      <c r="J37" s="146"/>
      <c r="K37" s="145" t="str">
        <f>""&amp;[1]入力項目!R45</f>
        <v/>
      </c>
      <c r="L37" s="147"/>
      <c r="M37" s="148" t="str">
        <f>""&amp;[1]入力項目!AI45</f>
        <v/>
      </c>
      <c r="N37" s="149" t="s">
        <v>36</v>
      </c>
      <c r="Q37" s="156"/>
      <c r="R37" s="156"/>
      <c r="S37" s="156"/>
    </row>
    <row r="38" spans="1:21" ht="23" customHeight="1">
      <c r="A38" s="139">
        <v>16</v>
      </c>
      <c r="B38" s="140" t="str">
        <f>VALUE([1]入力項目!D46)&amp;""</f>
        <v>0</v>
      </c>
      <c r="C38" s="150" t="str">
        <f>""&amp;[1]入力項目!G46</f>
        <v/>
      </c>
      <c r="D38" s="151"/>
      <c r="E38" s="151"/>
      <c r="F38" s="152"/>
      <c r="G38" s="144" t="str">
        <f>""&amp;[1]入力項目!K46</f>
        <v/>
      </c>
      <c r="H38" s="145"/>
      <c r="I38" s="145"/>
      <c r="J38" s="146"/>
      <c r="K38" s="145" t="str">
        <f>""&amp;[1]入力項目!R46</f>
        <v/>
      </c>
      <c r="L38" s="147"/>
      <c r="M38" s="148" t="str">
        <f>""&amp;[1]入力項目!AI46</f>
        <v/>
      </c>
      <c r="N38" s="149" t="s">
        <v>36</v>
      </c>
      <c r="Q38" s="156"/>
      <c r="R38" s="156"/>
      <c r="S38" s="156"/>
    </row>
    <row r="39" spans="1:21" ht="23" customHeight="1">
      <c r="A39" s="139">
        <v>17</v>
      </c>
      <c r="B39" s="140" t="str">
        <f>VALUE([1]入力項目!D47)&amp;""</f>
        <v>0</v>
      </c>
      <c r="C39" s="153" t="str">
        <f>""&amp;[1]入力項目!G47</f>
        <v/>
      </c>
      <c r="D39" s="154"/>
      <c r="E39" s="154"/>
      <c r="F39" s="155"/>
      <c r="G39" s="144" t="str">
        <f>""&amp;[1]入力項目!K47</f>
        <v/>
      </c>
      <c r="H39" s="145"/>
      <c r="I39" s="145"/>
      <c r="J39" s="146"/>
      <c r="K39" s="145" t="str">
        <f>""&amp;[1]入力項目!R47</f>
        <v/>
      </c>
      <c r="L39" s="147"/>
      <c r="M39" s="148" t="str">
        <f>""&amp;[1]入力項目!AI47</f>
        <v/>
      </c>
      <c r="N39" s="149" t="s">
        <v>36</v>
      </c>
      <c r="Q39" s="156"/>
      <c r="R39" s="156"/>
      <c r="S39" s="156"/>
    </row>
    <row r="40" spans="1:21" ht="23" customHeight="1">
      <c r="A40" s="157">
        <v>18</v>
      </c>
      <c r="B40" s="140" t="str">
        <f>VALUE([1]入力項目!D48)&amp;""</f>
        <v>0</v>
      </c>
      <c r="C40" s="141" t="str">
        <f>""&amp;[1]入力項目!G48</f>
        <v/>
      </c>
      <c r="D40" s="142"/>
      <c r="E40" s="142"/>
      <c r="F40" s="143"/>
      <c r="G40" s="144" t="str">
        <f>""&amp;[1]入力項目!K48</f>
        <v/>
      </c>
      <c r="H40" s="145"/>
      <c r="I40" s="145"/>
      <c r="J40" s="146"/>
      <c r="K40" s="145" t="str">
        <f>""&amp;[1]入力項目!R48</f>
        <v/>
      </c>
      <c r="L40" s="147"/>
      <c r="M40" s="148" t="str">
        <f>""&amp;[1]入力項目!AI48</f>
        <v/>
      </c>
      <c r="N40" s="149" t="s">
        <v>36</v>
      </c>
    </row>
    <row r="41" spans="1:21" ht="23" customHeight="1">
      <c r="A41" s="139">
        <v>19</v>
      </c>
      <c r="B41" s="158" t="str">
        <f>VALUE([1]入力項目!D49)&amp;""</f>
        <v>0</v>
      </c>
      <c r="C41" s="150" t="str">
        <f>""&amp;[1]入力項目!G49</f>
        <v/>
      </c>
      <c r="D41" s="151"/>
      <c r="E41" s="151"/>
      <c r="F41" s="152"/>
      <c r="G41" s="159" t="str">
        <f>""&amp;[1]入力項目!K49</f>
        <v/>
      </c>
      <c r="H41" s="160"/>
      <c r="I41" s="160"/>
      <c r="J41" s="161"/>
      <c r="K41" s="160" t="str">
        <f>""&amp;[1]入力項目!R49</f>
        <v/>
      </c>
      <c r="L41" s="162"/>
      <c r="M41" s="163" t="str">
        <f>""&amp;[1]入力項目!AI49</f>
        <v/>
      </c>
      <c r="N41" s="164" t="s">
        <v>36</v>
      </c>
      <c r="Q41" s="156"/>
      <c r="R41" s="156"/>
      <c r="S41" s="156"/>
    </row>
    <row r="42" spans="1:21" ht="23" customHeight="1">
      <c r="A42" s="157">
        <v>20</v>
      </c>
      <c r="B42" s="140" t="str">
        <f>VALUE([1]入力項目!D50)&amp;""</f>
        <v>0</v>
      </c>
      <c r="C42" s="141" t="str">
        <f>""&amp;[1]入力項目!G50</f>
        <v/>
      </c>
      <c r="D42" s="142"/>
      <c r="E42" s="142"/>
      <c r="F42" s="143"/>
      <c r="G42" s="144" t="str">
        <f>""&amp;[1]入力項目!K50</f>
        <v/>
      </c>
      <c r="H42" s="145"/>
      <c r="I42" s="145"/>
      <c r="J42" s="146"/>
      <c r="K42" s="145" t="str">
        <f>""&amp;[1]入力項目!R50</f>
        <v/>
      </c>
      <c r="L42" s="147"/>
      <c r="M42" s="148" t="str">
        <f>""&amp;[1]入力項目!AI50</f>
        <v/>
      </c>
      <c r="N42" s="149" t="s">
        <v>36</v>
      </c>
      <c r="Q42" s="156"/>
      <c r="R42" s="156"/>
      <c r="S42" s="156"/>
    </row>
    <row r="43" spans="1:21" ht="23" customHeight="1">
      <c r="A43" s="139">
        <v>21</v>
      </c>
      <c r="B43" s="140" t="str">
        <f>VALUE([1]入力項目!D51)&amp;""</f>
        <v>0</v>
      </c>
      <c r="C43" s="150" t="str">
        <f>""&amp;[1]入力項目!G51</f>
        <v/>
      </c>
      <c r="D43" s="151"/>
      <c r="E43" s="151"/>
      <c r="F43" s="152"/>
      <c r="G43" s="144" t="str">
        <f>""&amp;[1]入力項目!K51</f>
        <v/>
      </c>
      <c r="H43" s="145"/>
      <c r="I43" s="145"/>
      <c r="J43" s="146"/>
      <c r="K43" s="145" t="str">
        <f>""&amp;[1]入力項目!R51</f>
        <v/>
      </c>
      <c r="L43" s="147"/>
      <c r="M43" s="148" t="str">
        <f>""&amp;[1]入力項目!AI51</f>
        <v/>
      </c>
      <c r="N43" s="149" t="s">
        <v>36</v>
      </c>
      <c r="Q43" s="156"/>
      <c r="R43" s="156"/>
      <c r="S43" s="156"/>
    </row>
    <row r="44" spans="1:21" ht="23" customHeight="1">
      <c r="A44" s="157">
        <v>22</v>
      </c>
      <c r="B44" s="140" t="str">
        <f>VALUE([1]入力項目!D52)&amp;""</f>
        <v>0</v>
      </c>
      <c r="C44" s="141" t="str">
        <f>""&amp;[1]入力項目!G52</f>
        <v/>
      </c>
      <c r="D44" s="142"/>
      <c r="E44" s="142"/>
      <c r="F44" s="143"/>
      <c r="G44" s="144" t="str">
        <f>""&amp;[1]入力項目!K52</f>
        <v/>
      </c>
      <c r="H44" s="145"/>
      <c r="I44" s="145"/>
      <c r="J44" s="146"/>
      <c r="K44" s="145" t="str">
        <f>""&amp;[1]入力項目!R52</f>
        <v/>
      </c>
      <c r="L44" s="147"/>
      <c r="M44" s="148" t="str">
        <f>""&amp;[1]入力項目!AI52</f>
        <v/>
      </c>
      <c r="N44" s="149" t="s">
        <v>36</v>
      </c>
      <c r="Q44" s="156"/>
      <c r="R44" s="156"/>
      <c r="S44" s="156"/>
    </row>
    <row r="45" spans="1:21" ht="23" customHeight="1">
      <c r="A45" s="139">
        <v>23</v>
      </c>
      <c r="B45" s="140" t="str">
        <f>VALUE([1]入力項目!D53)&amp;""</f>
        <v>0</v>
      </c>
      <c r="C45" s="141" t="str">
        <f>""&amp;[1]入力項目!G53</f>
        <v/>
      </c>
      <c r="D45" s="142"/>
      <c r="E45" s="142"/>
      <c r="F45" s="143"/>
      <c r="G45" s="144" t="str">
        <f>""&amp;[1]入力項目!K53</f>
        <v/>
      </c>
      <c r="H45" s="145"/>
      <c r="I45" s="145"/>
      <c r="J45" s="146"/>
      <c r="K45" s="145" t="str">
        <f>""&amp;[1]入力項目!R53</f>
        <v/>
      </c>
      <c r="L45" s="147"/>
      <c r="M45" s="148" t="str">
        <f>""&amp;[1]入力項目!AI53</f>
        <v/>
      </c>
      <c r="N45" s="149" t="s">
        <v>36</v>
      </c>
      <c r="Q45" s="156"/>
      <c r="R45" s="156"/>
      <c r="S45" s="156"/>
    </row>
    <row r="46" spans="1:21" ht="23" customHeight="1">
      <c r="A46" s="157">
        <v>24</v>
      </c>
      <c r="B46" s="140" t="str">
        <f>VALUE([1]入力項目!D54)&amp;""</f>
        <v>0</v>
      </c>
      <c r="C46" s="150" t="str">
        <f>""&amp;[1]入力項目!G54</f>
        <v/>
      </c>
      <c r="D46" s="151"/>
      <c r="E46" s="151"/>
      <c r="F46" s="152"/>
      <c r="G46" s="144" t="str">
        <f>""&amp;[1]入力項目!K54</f>
        <v/>
      </c>
      <c r="H46" s="145"/>
      <c r="I46" s="145"/>
      <c r="J46" s="146"/>
      <c r="K46" s="145" t="str">
        <f>""&amp;[1]入力項目!R54</f>
        <v/>
      </c>
      <c r="L46" s="147"/>
      <c r="M46" s="148" t="str">
        <f>""&amp;[1]入力項目!AI54</f>
        <v/>
      </c>
      <c r="N46" s="149" t="s">
        <v>36</v>
      </c>
      <c r="Q46" s="156"/>
      <c r="R46" s="156"/>
      <c r="S46" s="156"/>
    </row>
    <row r="47" spans="1:21" ht="23" customHeight="1">
      <c r="A47" s="139">
        <v>25</v>
      </c>
      <c r="B47" s="165" t="str">
        <f>VALUE([1]入力項目!D55)&amp;""</f>
        <v>0</v>
      </c>
      <c r="C47" s="166" t="str">
        <f>""&amp;[1]入力項目!G55</f>
        <v/>
      </c>
      <c r="D47" s="167"/>
      <c r="E47" s="167"/>
      <c r="F47" s="168"/>
      <c r="G47" s="169" t="str">
        <f>""&amp;[1]入力項目!K55</f>
        <v/>
      </c>
      <c r="H47" s="170"/>
      <c r="I47" s="170"/>
      <c r="J47" s="171"/>
      <c r="K47" s="170" t="str">
        <f>""&amp;[1]入力項目!R55</f>
        <v/>
      </c>
      <c r="L47" s="172"/>
      <c r="M47" s="173" t="str">
        <f>""&amp;[1]入力項目!AI55</f>
        <v/>
      </c>
      <c r="N47" s="174" t="s">
        <v>36</v>
      </c>
    </row>
    <row r="48" spans="1:21" ht="26.25" customHeight="1">
      <c r="A48" s="175" t="s">
        <v>37</v>
      </c>
      <c r="B48" s="175"/>
      <c r="C48" s="175"/>
      <c r="D48" s="175"/>
      <c r="E48" s="175"/>
      <c r="F48" s="175"/>
      <c r="G48" s="175"/>
      <c r="H48" s="175"/>
      <c r="I48" s="175"/>
      <c r="J48" s="175"/>
      <c r="K48" s="175"/>
      <c r="L48" s="175"/>
      <c r="M48" s="175"/>
      <c r="N48" s="175"/>
      <c r="O48" s="175"/>
      <c r="P48" s="175"/>
      <c r="Q48" s="175"/>
      <c r="R48" s="175"/>
      <c r="S48" s="175"/>
      <c r="T48" s="175"/>
      <c r="U48" s="175"/>
    </row>
    <row r="49" spans="1:21" ht="26.25" customHeight="1">
      <c r="B49" s="176" t="s">
        <v>38</v>
      </c>
      <c r="C49" s="177"/>
      <c r="D49" s="177"/>
      <c r="E49" s="177"/>
      <c r="F49" s="178"/>
      <c r="G49" s="179" t="str">
        <f>""&amp;[1]入力項目!Q57</f>
        <v/>
      </c>
      <c r="H49" s="179"/>
      <c r="I49" s="179"/>
      <c r="J49" s="179"/>
      <c r="K49" s="177" t="s">
        <v>39</v>
      </c>
      <c r="L49" s="177"/>
      <c r="M49" s="179" t="str">
        <f>""&amp;[1]入力項目!AB57</f>
        <v>0</v>
      </c>
      <c r="N49" s="179"/>
      <c r="O49" s="179"/>
      <c r="P49" s="179"/>
      <c r="Q49" s="177" t="s">
        <v>40</v>
      </c>
      <c r="R49" s="180"/>
      <c r="S49" s="181"/>
      <c r="T49" s="181"/>
      <c r="U49" s="181"/>
    </row>
    <row r="50" spans="1:21">
      <c r="A50" s="182"/>
      <c r="B50" s="183" t="s">
        <v>41</v>
      </c>
      <c r="C50" s="183"/>
      <c r="D50" s="183"/>
      <c r="E50" s="183"/>
      <c r="F50" s="183"/>
      <c r="G50" s="183"/>
      <c r="H50" s="183"/>
      <c r="I50" s="183"/>
      <c r="J50" s="183"/>
      <c r="K50" s="183"/>
      <c r="L50" s="183"/>
      <c r="M50" s="183"/>
      <c r="N50" s="183"/>
      <c r="O50" s="183"/>
      <c r="P50" s="183"/>
      <c r="Q50" s="183"/>
      <c r="R50" s="183"/>
      <c r="S50" s="183"/>
      <c r="T50" s="183"/>
      <c r="U50" s="183"/>
    </row>
    <row r="51" spans="1:21" ht="8" customHeight="1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</row>
    <row r="52" spans="1:21">
      <c r="A52" s="182"/>
      <c r="B52" s="184" t="s">
        <v>42</v>
      </c>
      <c r="C52" s="6"/>
      <c r="D52" s="6"/>
      <c r="E52" s="185" t="str">
        <f>""&amp;[1]入力項目!Z1</f>
        <v>５</v>
      </c>
      <c r="F52" s="182"/>
      <c r="G52" s="182" t="s">
        <v>36</v>
      </c>
      <c r="H52" s="186" t="str">
        <f>""&amp;[1]入力項目!AF1</f>
        <v/>
      </c>
      <c r="I52" s="186"/>
      <c r="J52" s="182" t="s">
        <v>43</v>
      </c>
      <c r="K52" s="182"/>
      <c r="L52" s="185" t="str">
        <f>""&amp;[1]入力項目!AL1</f>
        <v/>
      </c>
      <c r="M52" s="182" t="s">
        <v>44</v>
      </c>
      <c r="N52" s="187"/>
      <c r="O52" s="187"/>
      <c r="P52" s="187"/>
      <c r="Q52" s="187"/>
      <c r="R52" s="187"/>
      <c r="S52" s="187"/>
      <c r="T52" s="187"/>
      <c r="U52" s="187"/>
    </row>
    <row r="53" spans="1:21" ht="9" customHeight="1">
      <c r="A53" s="187"/>
      <c r="B53" s="187"/>
      <c r="C53" s="187"/>
      <c r="D53" s="187"/>
      <c r="E53" s="187"/>
      <c r="F53" s="187"/>
      <c r="G53" s="187"/>
      <c r="H53" s="187"/>
      <c r="I53" s="187"/>
      <c r="J53" s="187"/>
      <c r="K53" s="187"/>
      <c r="L53" s="182"/>
      <c r="M53" s="187"/>
      <c r="N53" s="187"/>
      <c r="O53" s="187"/>
      <c r="P53" s="187"/>
      <c r="Q53" s="187"/>
      <c r="R53" s="187"/>
      <c r="S53" s="187"/>
      <c r="T53" s="187"/>
      <c r="U53" s="187"/>
    </row>
    <row r="54" spans="1:21" ht="21" customHeight="1">
      <c r="A54" s="187"/>
      <c r="B54" s="187"/>
      <c r="C54" s="187"/>
      <c r="D54" s="187"/>
      <c r="E54" s="187"/>
      <c r="F54" s="187"/>
      <c r="G54" s="187"/>
      <c r="H54" s="187"/>
      <c r="I54" s="187"/>
      <c r="J54" s="187"/>
      <c r="K54" s="187"/>
      <c r="L54" s="184" t="s">
        <v>45</v>
      </c>
      <c r="M54" s="6"/>
      <c r="N54" s="188" t="str">
        <f>""&amp;[1]入力項目!J8&amp;" "&amp;[1]入力項目!P8</f>
        <v xml:space="preserve"> </v>
      </c>
      <c r="O54" s="188"/>
      <c r="P54" s="188"/>
      <c r="Q54" s="188"/>
      <c r="R54" s="188"/>
      <c r="S54" s="189"/>
      <c r="T54" s="190" t="s">
        <v>46</v>
      </c>
      <c r="U54" s="182"/>
    </row>
    <row r="55" spans="1:21" ht="9" customHeight="1">
      <c r="A55" s="187"/>
      <c r="B55" s="187"/>
      <c r="C55" s="187"/>
      <c r="D55" s="187"/>
      <c r="E55" s="187"/>
      <c r="F55" s="187"/>
      <c r="G55" s="187"/>
      <c r="H55" s="187"/>
      <c r="I55" s="187"/>
      <c r="J55" s="187"/>
      <c r="K55" s="187"/>
      <c r="L55" s="187"/>
      <c r="M55" s="187"/>
      <c r="N55" s="187"/>
      <c r="O55" s="187"/>
      <c r="P55" s="187"/>
      <c r="Q55" s="187"/>
      <c r="R55" s="187"/>
      <c r="S55" s="187"/>
      <c r="T55" s="187"/>
      <c r="U55" s="187"/>
    </row>
    <row r="56" spans="1:21">
      <c r="A56" s="182"/>
      <c r="B56" s="6" t="s">
        <v>47</v>
      </c>
      <c r="C56" s="6"/>
      <c r="D56" s="6"/>
      <c r="E56" s="6"/>
      <c r="F56" s="182"/>
      <c r="G56" s="182"/>
      <c r="H56" s="182"/>
      <c r="I56" s="182"/>
      <c r="J56" s="182"/>
      <c r="K56" s="182"/>
      <c r="L56" s="187"/>
      <c r="M56" s="187"/>
      <c r="N56" s="187"/>
      <c r="O56" s="187"/>
      <c r="P56" s="187"/>
      <c r="Q56" s="187"/>
      <c r="R56" s="187"/>
      <c r="S56" s="187"/>
      <c r="T56" s="187"/>
      <c r="U56" s="187"/>
    </row>
  </sheetData>
  <mergeCells count="158">
    <mergeCell ref="B56:E56"/>
    <mergeCell ref="B50:U50"/>
    <mergeCell ref="A51:U51"/>
    <mergeCell ref="B52:D52"/>
    <mergeCell ref="H52:I52"/>
    <mergeCell ref="L54:M54"/>
    <mergeCell ref="N54:S54"/>
    <mergeCell ref="C47:F47"/>
    <mergeCell ref="G47:I47"/>
    <mergeCell ref="K47:L47"/>
    <mergeCell ref="A48:U48"/>
    <mergeCell ref="B49:E49"/>
    <mergeCell ref="G49:J49"/>
    <mergeCell ref="K49:L49"/>
    <mergeCell ref="M49:P49"/>
    <mergeCell ref="Q49:R49"/>
    <mergeCell ref="C45:F45"/>
    <mergeCell ref="G45:I45"/>
    <mergeCell ref="K45:L45"/>
    <mergeCell ref="C46:F46"/>
    <mergeCell ref="G46:I46"/>
    <mergeCell ref="K46:L46"/>
    <mergeCell ref="Q41:S46"/>
    <mergeCell ref="C42:F42"/>
    <mergeCell ref="G42:I42"/>
    <mergeCell ref="K42:L42"/>
    <mergeCell ref="C43:F43"/>
    <mergeCell ref="G43:I43"/>
    <mergeCell ref="K43:L43"/>
    <mergeCell ref="C44:F44"/>
    <mergeCell ref="G44:I44"/>
    <mergeCell ref="K44:L44"/>
    <mergeCell ref="C40:F40"/>
    <mergeCell ref="G40:I40"/>
    <mergeCell ref="K40:L40"/>
    <mergeCell ref="C41:F41"/>
    <mergeCell ref="G41:I41"/>
    <mergeCell ref="K41:L41"/>
    <mergeCell ref="C38:F38"/>
    <mergeCell ref="G38:I38"/>
    <mergeCell ref="K38:L38"/>
    <mergeCell ref="C39:F39"/>
    <mergeCell ref="G39:I39"/>
    <mergeCell ref="K39:L39"/>
    <mergeCell ref="Q34:S39"/>
    <mergeCell ref="C35:F35"/>
    <mergeCell ref="G35:I35"/>
    <mergeCell ref="K35:L35"/>
    <mergeCell ref="C36:F36"/>
    <mergeCell ref="G36:I36"/>
    <mergeCell ref="K36:L36"/>
    <mergeCell ref="C37:F37"/>
    <mergeCell ref="G37:I37"/>
    <mergeCell ref="K37:L37"/>
    <mergeCell ref="C33:F33"/>
    <mergeCell ref="G33:I33"/>
    <mergeCell ref="K33:L33"/>
    <mergeCell ref="C34:F34"/>
    <mergeCell ref="G34:I34"/>
    <mergeCell ref="K34:L34"/>
    <mergeCell ref="C31:F31"/>
    <mergeCell ref="G31:I31"/>
    <mergeCell ref="K31:L31"/>
    <mergeCell ref="C32:F32"/>
    <mergeCell ref="G32:I32"/>
    <mergeCell ref="K32:L32"/>
    <mergeCell ref="C29:F29"/>
    <mergeCell ref="G29:I29"/>
    <mergeCell ref="K29:L29"/>
    <mergeCell ref="C30:F30"/>
    <mergeCell ref="G30:I30"/>
    <mergeCell ref="K30:L30"/>
    <mergeCell ref="C27:F27"/>
    <mergeCell ref="G27:I27"/>
    <mergeCell ref="K27:L27"/>
    <mergeCell ref="C28:F28"/>
    <mergeCell ref="G28:I28"/>
    <mergeCell ref="K28:L28"/>
    <mergeCell ref="C25:F25"/>
    <mergeCell ref="G25:I25"/>
    <mergeCell ref="K25:L25"/>
    <mergeCell ref="C26:F26"/>
    <mergeCell ref="G26:I26"/>
    <mergeCell ref="K26:L26"/>
    <mergeCell ref="C23:F23"/>
    <mergeCell ref="G23:I23"/>
    <mergeCell ref="K23:L23"/>
    <mergeCell ref="C24:F24"/>
    <mergeCell ref="G24:I24"/>
    <mergeCell ref="K24:L24"/>
    <mergeCell ref="S18:U19"/>
    <mergeCell ref="C19:E20"/>
    <mergeCell ref="F19:L20"/>
    <mergeCell ref="N20:U20"/>
    <mergeCell ref="A21:U21"/>
    <mergeCell ref="C22:F22"/>
    <mergeCell ref="G22:L22"/>
    <mergeCell ref="M22:N22"/>
    <mergeCell ref="A18:B20"/>
    <mergeCell ref="C18:E18"/>
    <mergeCell ref="F18:L18"/>
    <mergeCell ref="M18:M19"/>
    <mergeCell ref="N18:P19"/>
    <mergeCell ref="Q18:R19"/>
    <mergeCell ref="S14:U15"/>
    <mergeCell ref="C15:E16"/>
    <mergeCell ref="F15:L16"/>
    <mergeCell ref="A16:B17"/>
    <mergeCell ref="N16:U16"/>
    <mergeCell ref="C17:E17"/>
    <mergeCell ref="F17:L17"/>
    <mergeCell ref="N17:P17"/>
    <mergeCell ref="T17:U17"/>
    <mergeCell ref="A14:B15"/>
    <mergeCell ref="C14:E14"/>
    <mergeCell ref="F14:L14"/>
    <mergeCell ref="M14:M15"/>
    <mergeCell ref="N14:P15"/>
    <mergeCell ref="Q14:R15"/>
    <mergeCell ref="A12:B12"/>
    <mergeCell ref="D12:G12"/>
    <mergeCell ref="I12:L12"/>
    <mergeCell ref="O12:P12"/>
    <mergeCell ref="Q12:T12"/>
    <mergeCell ref="A13:U13"/>
    <mergeCell ref="A10:B10"/>
    <mergeCell ref="C10:K10"/>
    <mergeCell ref="M10:U10"/>
    <mergeCell ref="A11:B11"/>
    <mergeCell ref="D11:G11"/>
    <mergeCell ref="I11:L11"/>
    <mergeCell ref="O11:P11"/>
    <mergeCell ref="Q11:T11"/>
    <mergeCell ref="A8:B8"/>
    <mergeCell ref="D8:E8"/>
    <mergeCell ref="I8:K8"/>
    <mergeCell ref="O8:P8"/>
    <mergeCell ref="R8:U8"/>
    <mergeCell ref="A9:B9"/>
    <mergeCell ref="C9:K9"/>
    <mergeCell ref="M9:U9"/>
    <mergeCell ref="Q4:U4"/>
    <mergeCell ref="A5:B5"/>
    <mergeCell ref="D5:U5"/>
    <mergeCell ref="A6:B6"/>
    <mergeCell ref="D6:U6"/>
    <mergeCell ref="A7:B7"/>
    <mergeCell ref="D7:U7"/>
    <mergeCell ref="A1:G1"/>
    <mergeCell ref="I1:L1"/>
    <mergeCell ref="M1:U1"/>
    <mergeCell ref="A2:D2"/>
    <mergeCell ref="E2:P4"/>
    <mergeCell ref="Q2:U2"/>
    <mergeCell ref="A3:D3"/>
    <mergeCell ref="Q3:R3"/>
    <mergeCell ref="S3:U3"/>
    <mergeCell ref="A4:D4"/>
  </mergeCells>
  <phoneticPr fontId="4"/>
  <printOptions horizontalCentered="1" verticalCentered="1"/>
  <pageMargins left="0.59055118110236227" right="0.59055118110236227" top="0.59055118110236227" bottom="0.39370078740157483" header="0.51181102362204722" footer="0.51181102362204722"/>
  <pageSetup paperSize="9" scale="77" orientation="portrait"/>
  <headerFooter alignWithMargins="0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県大会申込書</vt:lpstr>
      <vt:lpstr>県大会申込書!Print_Area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Koichi Tomioka</dc:creator>
  <cp:lastModifiedBy>Koichi Tomioka</cp:lastModifiedBy>
  <dcterms:created xsi:type="dcterms:W3CDTF">2023-04-27T08:40:15Z</dcterms:created>
  <dcterms:modified xsi:type="dcterms:W3CDTF">2023-04-27T08:40:50Z</dcterms:modified>
</cp:coreProperties>
</file>